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-15" yWindow="-15" windowWidth="34395" windowHeight="19260" activeTab="8"/>
  </bookViews>
  <sheets>
    <sheet name="8 crew" sheetId="2" r:id="rId1"/>
    <sheet name="8 crew (2)" sheetId="10" r:id="rId2"/>
    <sheet name="7 Crew" sheetId="8" r:id="rId3"/>
    <sheet name="6 Crew" sheetId="5" r:id="rId4"/>
    <sheet name="5 crew" sheetId="7" r:id="rId5"/>
    <sheet name="4 crew" sheetId="1" r:id="rId6"/>
    <sheet name="TP04 4crew" sheetId="6" r:id="rId7"/>
    <sheet name="3 crew" sheetId="11" r:id="rId8"/>
    <sheet name="3 crew (2)" sheetId="12" r:id="rId9"/>
    <sheet name="PC06 3crew+radio" sheetId="9" r:id="rId10"/>
  </sheets>
  <definedNames>
    <definedName name="_xlnm.Print_Area" localSheetId="9">'PC06 3crew+radio'!$A$1:$H$52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33" i="12" l="1"/>
  <c r="E33" i="12"/>
  <c r="C33" i="12"/>
  <c r="G33" i="11"/>
  <c r="E33" i="11"/>
  <c r="C33" i="11"/>
  <c r="K33" i="7"/>
  <c r="I33" i="7"/>
  <c r="G33" i="7"/>
  <c r="E33" i="7"/>
  <c r="C33" i="7"/>
  <c r="L32" i="5"/>
  <c r="J32" i="5"/>
  <c r="H32" i="5"/>
  <c r="F32" i="5"/>
  <c r="D32" i="5"/>
  <c r="B32" i="5"/>
  <c r="N32" i="8"/>
  <c r="L32" i="8"/>
  <c r="J32" i="8"/>
  <c r="H32" i="8"/>
  <c r="F32" i="8"/>
  <c r="D32" i="8"/>
  <c r="B32" i="8"/>
  <c r="I33" i="10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33" i="1"/>
  <c r="G33" i="1"/>
  <c r="E33" i="1"/>
  <c r="C33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8" i="1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8" i="7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7" i="5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7" i="8"/>
  <c r="Q32" i="2"/>
  <c r="O32" i="2"/>
  <c r="M32" i="2"/>
  <c r="K32" i="2"/>
  <c r="I32" i="2"/>
  <c r="G32" i="2"/>
  <c r="E32" i="2"/>
  <c r="C32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7" i="2"/>
  <c r="G33" i="10"/>
  <c r="E33" i="10"/>
  <c r="C33" i="10"/>
  <c r="K31" i="10"/>
  <c r="L31" i="10" s="1"/>
  <c r="K30" i="10"/>
  <c r="L30" i="10" s="1"/>
  <c r="K29" i="10"/>
  <c r="L29" i="10" s="1"/>
  <c r="K28" i="10"/>
  <c r="L28" i="10" s="1"/>
  <c r="K27" i="10"/>
  <c r="L27" i="10" s="1"/>
  <c r="K26" i="10"/>
  <c r="L26" i="10" s="1"/>
  <c r="K25" i="10"/>
  <c r="L25" i="10" s="1"/>
  <c r="K24" i="10"/>
  <c r="L24" i="10" s="1"/>
  <c r="K23" i="10"/>
  <c r="L23" i="10" s="1"/>
  <c r="K22" i="10"/>
  <c r="L22" i="10" s="1"/>
  <c r="K21" i="10"/>
  <c r="L21" i="10" s="1"/>
  <c r="K20" i="10"/>
  <c r="L20" i="10" s="1"/>
  <c r="K19" i="10"/>
  <c r="L19" i="10" s="1"/>
  <c r="K18" i="10"/>
  <c r="L18" i="10" s="1"/>
  <c r="K17" i="10"/>
  <c r="L17" i="10" s="1"/>
  <c r="K16" i="10"/>
  <c r="L16" i="10" s="1"/>
  <c r="K15" i="10"/>
  <c r="L15" i="10" s="1"/>
  <c r="K14" i="10"/>
  <c r="L14" i="10" s="1"/>
  <c r="K13" i="10"/>
  <c r="L13" i="10" s="1"/>
  <c r="K12" i="10"/>
  <c r="L12" i="10" s="1"/>
  <c r="K11" i="10"/>
  <c r="L11" i="10" s="1"/>
  <c r="K10" i="10"/>
  <c r="L10" i="10" s="1"/>
  <c r="K9" i="10"/>
  <c r="L9" i="10" s="1"/>
  <c r="K8" i="10"/>
  <c r="L8" i="10" s="1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9" i="6"/>
  <c r="I34" i="6"/>
  <c r="G34" i="6"/>
  <c r="E34" i="6"/>
  <c r="C34" i="6"/>
</calcChain>
</file>

<file path=xl/sharedStrings.xml><?xml version="1.0" encoding="utf-8"?>
<sst xmlns="http://schemas.openxmlformats.org/spreadsheetml/2006/main" count="868" uniqueCount="87">
  <si>
    <t xml:space="preserve">2031 Surface Analysis (00Z)          </t>
  </si>
  <si>
    <t>2357 96hr 500MB Forecast (Rebroadcast)</t>
  </si>
  <si>
    <t>0007 96hr Sfc Forecast (Rebroadcast)        0058 24hr 500MB Forecast (00Z)</t>
  </si>
  <si>
    <t>0108 24hr Forecast (00Z)                          0128 48hr 500MB Forecast (00Z)                   0138 48hr Forecast (00Z)</t>
  </si>
  <si>
    <t>Melinda</t>
    <phoneticPr fontId="6" type="noConversion"/>
  </si>
  <si>
    <r>
      <t xml:space="preserve">Watch System, </t>
    </r>
    <r>
      <rPr>
        <sz val="14"/>
        <color indexed="8"/>
        <rFont val="Calibri"/>
        <family val="2"/>
      </rPr>
      <t>5</t>
    </r>
    <r>
      <rPr>
        <sz val="14"/>
        <color theme="1"/>
        <rFont val="Calibri"/>
        <family val="2"/>
        <scheme val="minor"/>
      </rPr>
      <t xml:space="preserve"> crew, rotating every hour</t>
    </r>
    <phoneticPr fontId="6" type="noConversion"/>
  </si>
  <si>
    <r>
      <t xml:space="preserve">Watch System, </t>
    </r>
    <r>
      <rPr>
        <sz val="14"/>
        <color indexed="8"/>
        <rFont val="Calibri"/>
        <family val="2"/>
      </rPr>
      <t>3</t>
    </r>
    <r>
      <rPr>
        <sz val="14"/>
        <color theme="1"/>
        <rFont val="Calibri"/>
        <family val="2"/>
        <scheme val="minor"/>
      </rPr>
      <t xml:space="preserve"> watches, </t>
    </r>
    <r>
      <rPr>
        <sz val="14"/>
        <color indexed="8"/>
        <rFont val="Calibri"/>
        <family val="2"/>
      </rPr>
      <t xml:space="preserve">3on/3off, </t>
    </r>
    <r>
      <rPr>
        <sz val="14"/>
        <color theme="1"/>
        <rFont val="Calibri"/>
        <family val="2"/>
        <scheme val="minor"/>
      </rPr>
      <t>rotating</t>
    </r>
    <phoneticPr fontId="6" type="noConversion"/>
  </si>
  <si>
    <t>crew of 4</t>
    <phoneticPr fontId="6" type="noConversion"/>
  </si>
  <si>
    <t>crew of 8</t>
    <phoneticPr fontId="6" type="noConversion"/>
  </si>
  <si>
    <t>Crew of 8 with 2 per watch</t>
    <phoneticPr fontId="6" type="noConversion"/>
  </si>
  <si>
    <t># on watch</t>
    <phoneticPr fontId="6" type="noConversion"/>
  </si>
  <si>
    <t>(# of watches multiplied by people per watch for # on watch)</t>
    <phoneticPr fontId="6" type="noConversion"/>
  </si>
  <si>
    <t>Crew of 4</t>
    <phoneticPr fontId="6" type="noConversion"/>
  </si>
  <si>
    <t>crew of 3</t>
    <phoneticPr fontId="6" type="noConversion"/>
  </si>
  <si>
    <t>Crew of 3</t>
    <phoneticPr fontId="6" type="noConversion"/>
  </si>
  <si>
    <r>
      <t xml:space="preserve">Watch System, </t>
    </r>
    <r>
      <rPr>
        <sz val="14"/>
        <color indexed="8"/>
        <rFont val="Calibri"/>
        <family val="2"/>
      </rPr>
      <t>3</t>
    </r>
    <r>
      <rPr>
        <sz val="14"/>
        <color theme="1"/>
        <rFont val="Calibri"/>
        <family val="2"/>
        <scheme val="minor"/>
      </rPr>
      <t xml:space="preserve"> watches, rotating</t>
    </r>
    <phoneticPr fontId="6" type="noConversion"/>
  </si>
  <si>
    <t>*** Adding extra night time watches to have 2 people on deck at night for squalls.</t>
    <phoneticPr fontId="6" type="noConversion"/>
  </si>
  <si>
    <t>Time</t>
  </si>
  <si>
    <t>A</t>
  </si>
  <si>
    <t>B</t>
  </si>
  <si>
    <t>C</t>
  </si>
  <si>
    <t>D</t>
  </si>
  <si>
    <t>E</t>
  </si>
  <si>
    <t>F</t>
  </si>
  <si>
    <t>G</t>
  </si>
  <si>
    <t>H</t>
  </si>
  <si>
    <t>Watch System, 4 watches, rotating</t>
  </si>
  <si>
    <t>Watch A</t>
  </si>
  <si>
    <t>Watch B</t>
  </si>
  <si>
    <t>Watch C</t>
  </si>
  <si>
    <t>Watch D</t>
  </si>
  <si>
    <t>Sally</t>
  </si>
  <si>
    <t>Liz</t>
  </si>
  <si>
    <t>Charlie</t>
  </si>
  <si>
    <t>0100</t>
  </si>
  <si>
    <t>0200</t>
  </si>
  <si>
    <t>0300</t>
  </si>
  <si>
    <t>0400</t>
  </si>
  <si>
    <t>0500</t>
  </si>
  <si>
    <t>0600</t>
  </si>
  <si>
    <t>0700</t>
  </si>
  <si>
    <t>0800</t>
  </si>
  <si>
    <t>rollcall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</si>
  <si>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</si>
  <si>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</si>
  <si>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</si>
  <si>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</si>
  <si>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</si>
  <si>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</si>
  <si>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</si>
  <si>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</si>
  <si>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</si>
  <si>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bedcheck</t>
  </si>
  <si>
    <t>1800</t>
  </si>
  <si>
    <t>1900</t>
  </si>
  <si>
    <t>2000</t>
  </si>
  <si>
    <t>2100</t>
  </si>
  <si>
    <t>2200</t>
  </si>
  <si>
    <t>2300</t>
  </si>
  <si>
    <t>Watch system for TransPac 05, Illusion, 4 crew</t>
  </si>
  <si>
    <t>Watch E</t>
  </si>
  <si>
    <t>Watch F</t>
  </si>
  <si>
    <t>Watch G</t>
  </si>
  <si>
    <t>Watch H</t>
  </si>
  <si>
    <t># on watch</t>
  </si>
  <si>
    <t>Watch System, 8 crew, rotating every hour</t>
  </si>
  <si>
    <t># of watches on deck</t>
  </si>
  <si>
    <t>multiply by people per watch for people on deck</t>
  </si>
  <si>
    <t>Watch System, 6 crew, 3 on/3 off, rotating every hour</t>
  </si>
  <si>
    <t>To accommodate roll call, bedcheck, and dinner prep</t>
  </si>
  <si>
    <t>Watch System, 7 crew, power rotation</t>
  </si>
  <si>
    <t>Hours on:</t>
  </si>
  <si>
    <t>Total Hours on:</t>
  </si>
  <si>
    <t>Time:</t>
  </si>
  <si>
    <t>Adjust sequence for Roll Call or other occassional demands</t>
  </si>
  <si>
    <t>Jim</t>
  </si>
  <si>
    <t>0745 500MB Analysis (12Z)</t>
  </si>
  <si>
    <t>0800 Record Position Fix</t>
  </si>
  <si>
    <t>Todd</t>
  </si>
  <si>
    <t>0831 Surface Analysis (12Z)</t>
  </si>
  <si>
    <t>0900 Roll Call</t>
  </si>
  <si>
    <t>1223 24hr 500MB Forecast (12Z)                  1233 24hr Sfc Forecast (12Z)                       1253 48hr 500MB Forecast (12Z)</t>
  </si>
  <si>
    <t>1303 48hr Sfc Forecast (12Z)                      1333 96hr 500MB Forecast (12Z)                      1343 96hr Sfc Forecast (00Z)</t>
  </si>
  <si>
    <t>1424 Surface Analysis (18Z)</t>
  </si>
  <si>
    <t>1700 Radio Happy Hour</t>
  </si>
  <si>
    <t>Dinner</t>
  </si>
  <si>
    <t>1945 500MB Analysis (00Z)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</si>
</sst>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</font>
    <font>
      <sz val="14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0" xfId="0" applyFill="1"/>
    <xf numFmtId="0" fontId="2" fillId="2" borderId="0" xfId="0" applyFont="1" applyFill="1"/>
    <xf numFmtId="0" fontId="2" fillId="0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0" borderId="0" xfId="0" applyFont="1"/>
    <xf numFmtId="49" fontId="2" fillId="6" borderId="0" xfId="0" applyNumberFormat="1" applyFont="1" applyFill="1"/>
    <xf numFmtId="0" fontId="2" fillId="7" borderId="0" xfId="0" applyFont="1" applyFill="1"/>
    <xf numFmtId="0" fontId="0" fillId="7" borderId="0" xfId="0" applyFill="1"/>
    <xf numFmtId="49" fontId="2" fillId="6" borderId="1" xfId="0" applyNumberFormat="1" applyFont="1" applyFill="1" applyBorder="1"/>
    <xf numFmtId="0" fontId="0" fillId="0" borderId="1" xfId="0" applyFill="1" applyBorder="1"/>
    <xf numFmtId="0" fontId="0" fillId="0" borderId="1" xfId="0" applyBorder="1"/>
    <xf numFmtId="0" fontId="2" fillId="0" borderId="1" xfId="0" applyFont="1" applyFill="1" applyBorder="1"/>
    <xf numFmtId="0" fontId="2" fillId="9" borderId="0" xfId="0" applyFont="1" applyFill="1"/>
    <xf numFmtId="0" fontId="0" fillId="9" borderId="0" xfId="0" applyFill="1"/>
    <xf numFmtId="0" fontId="2" fillId="10" borderId="0" xfId="0" applyFont="1" applyFill="1"/>
    <xf numFmtId="0" fontId="0" fillId="10" borderId="0" xfId="0" applyFill="1"/>
    <xf numFmtId="0" fontId="2" fillId="11" borderId="0" xfId="0" applyFont="1" applyFill="1"/>
    <xf numFmtId="0" fontId="0" fillId="11" borderId="0" xfId="0" applyFill="1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1" xfId="0" applyFont="1" applyBorder="1"/>
    <xf numFmtId="0" fontId="2" fillId="0" borderId="1" xfId="0" applyFont="1" applyBorder="1"/>
    <xf numFmtId="0" fontId="2" fillId="4" borderId="1" xfId="0" applyFont="1" applyFill="1" applyBorder="1"/>
    <xf numFmtId="0" fontId="0" fillId="12" borderId="0" xfId="0" applyFill="1"/>
    <xf numFmtId="0" fontId="0" fillId="13" borderId="0" xfId="0" applyFill="1"/>
    <xf numFmtId="0" fontId="3" fillId="12" borderId="0" xfId="0" applyFont="1" applyFill="1"/>
    <xf numFmtId="0" fontId="0" fillId="14" borderId="0" xfId="0" applyFill="1"/>
    <xf numFmtId="0" fontId="0" fillId="15" borderId="0" xfId="0" applyFill="1"/>
    <xf numFmtId="0" fontId="2" fillId="15" borderId="0" xfId="0" applyFont="1" applyFill="1"/>
    <xf numFmtId="0" fontId="0" fillId="9" borderId="1" xfId="0" applyFill="1" applyBorder="1"/>
    <xf numFmtId="0" fontId="2" fillId="16" borderId="0" xfId="0" applyFont="1" applyFill="1"/>
    <xf numFmtId="0" fontId="0" fillId="16" borderId="0" xfId="0" applyFill="1"/>
    <xf numFmtId="0" fontId="0" fillId="16" borderId="1" xfId="0" applyFill="1" applyBorder="1"/>
    <xf numFmtId="49" fontId="2" fillId="6" borderId="0" xfId="0" applyNumberFormat="1" applyFont="1" applyFill="1" applyBorder="1"/>
    <xf numFmtId="0" fontId="0" fillId="0" borderId="0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8" fontId="9" fillId="0" borderId="5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0" borderId="7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8" borderId="0" xfId="0" applyFont="1" applyFill="1"/>
    <xf numFmtId="0" fontId="11" fillId="0" borderId="0" xfId="0" applyFont="1"/>
    <xf numFmtId="0" fontId="11" fillId="0" borderId="1" xfId="0" applyFont="1" applyBorder="1"/>
    <xf numFmtId="0" fontId="11" fillId="0" borderId="0" xfId="0" applyFont="1" applyFill="1"/>
    <xf numFmtId="0" fontId="5" fillId="0" borderId="0" xfId="0" applyFont="1"/>
    <xf numFmtId="0" fontId="0" fillId="0" borderId="0" xfId="0" quotePrefix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2</xdr:row>
      <xdr:rowOff>101600</xdr:rowOff>
    </xdr:from>
    <xdr:to>
      <xdr:col>5</xdr:col>
      <xdr:colOff>0</xdr:colOff>
      <xdr:row>2</xdr:row>
      <xdr:rowOff>101600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65200" y="3429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12700</xdr:colOff>
      <xdr:row>4</xdr:row>
      <xdr:rowOff>127000</xdr:rowOff>
    </xdr:from>
    <xdr:to>
      <xdr:col>5</xdr:col>
      <xdr:colOff>0</xdr:colOff>
      <xdr:row>4</xdr:row>
      <xdr:rowOff>127000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65200" y="8001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12700</xdr:colOff>
      <xdr:row>6</xdr:row>
      <xdr:rowOff>139700</xdr:rowOff>
    </xdr:from>
    <xdr:to>
      <xdr:col>5</xdr:col>
      <xdr:colOff>0</xdr:colOff>
      <xdr:row>6</xdr:row>
      <xdr:rowOff>139700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65200" y="12446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12700</xdr:colOff>
      <xdr:row>8</xdr:row>
      <xdr:rowOff>114300</xdr:rowOff>
    </xdr:from>
    <xdr:to>
      <xdr:col>5</xdr:col>
      <xdr:colOff>0</xdr:colOff>
      <xdr:row>8</xdr:row>
      <xdr:rowOff>114300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65200" y="16510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12700</xdr:colOff>
      <xdr:row>10</xdr:row>
      <xdr:rowOff>139700</xdr:rowOff>
    </xdr:from>
    <xdr:to>
      <xdr:col>5</xdr:col>
      <xdr:colOff>0</xdr:colOff>
      <xdr:row>10</xdr:row>
      <xdr:rowOff>139700</xdr:rowOff>
    </xdr:to>
    <xdr:sp macro="" textlink="">
      <xdr:nvSpPr>
        <xdr:cNvPr id="6" name="Line 9"/>
        <xdr:cNvSpPr>
          <a:spLocks noChangeShapeType="1"/>
        </xdr:cNvSpPr>
      </xdr:nvSpPr>
      <xdr:spPr bwMode="auto">
        <a:xfrm>
          <a:off x="965200" y="21082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12700</xdr:colOff>
      <xdr:row>12</xdr:row>
      <xdr:rowOff>114300</xdr:rowOff>
    </xdr:from>
    <xdr:to>
      <xdr:col>5</xdr:col>
      <xdr:colOff>0</xdr:colOff>
      <xdr:row>12</xdr:row>
      <xdr:rowOff>114300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965200" y="25146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12700</xdr:colOff>
      <xdr:row>14</xdr:row>
      <xdr:rowOff>114300</xdr:rowOff>
    </xdr:from>
    <xdr:to>
      <xdr:col>5</xdr:col>
      <xdr:colOff>0</xdr:colOff>
      <xdr:row>14</xdr:row>
      <xdr:rowOff>114300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965200" y="29464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12700</xdr:colOff>
      <xdr:row>16</xdr:row>
      <xdr:rowOff>127000</xdr:rowOff>
    </xdr:from>
    <xdr:to>
      <xdr:col>5</xdr:col>
      <xdr:colOff>0</xdr:colOff>
      <xdr:row>16</xdr:row>
      <xdr:rowOff>127000</xdr:rowOff>
    </xdr:to>
    <xdr:sp macro="" textlink="">
      <xdr:nvSpPr>
        <xdr:cNvPr id="9" name="Line 12"/>
        <xdr:cNvSpPr>
          <a:spLocks noChangeShapeType="1"/>
        </xdr:cNvSpPr>
      </xdr:nvSpPr>
      <xdr:spPr bwMode="auto">
        <a:xfrm>
          <a:off x="965200" y="37465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12700</xdr:colOff>
      <xdr:row>18</xdr:row>
      <xdr:rowOff>139700</xdr:rowOff>
    </xdr:from>
    <xdr:to>
      <xdr:col>5</xdr:col>
      <xdr:colOff>0</xdr:colOff>
      <xdr:row>18</xdr:row>
      <xdr:rowOff>139700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965200" y="45466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0</xdr:colOff>
      <xdr:row>20</xdr:row>
      <xdr:rowOff>127000</xdr:rowOff>
    </xdr:from>
    <xdr:to>
      <xdr:col>4</xdr:col>
      <xdr:colOff>685800</xdr:colOff>
      <xdr:row>20</xdr:row>
      <xdr:rowOff>127000</xdr:rowOff>
    </xdr:to>
    <xdr:sp macro="" textlink="">
      <xdr:nvSpPr>
        <xdr:cNvPr id="11" name="Line 14"/>
        <xdr:cNvSpPr>
          <a:spLocks noChangeShapeType="1"/>
        </xdr:cNvSpPr>
      </xdr:nvSpPr>
      <xdr:spPr bwMode="auto">
        <a:xfrm>
          <a:off x="952500" y="49657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0</xdr:colOff>
      <xdr:row>22</xdr:row>
      <xdr:rowOff>127000</xdr:rowOff>
    </xdr:from>
    <xdr:to>
      <xdr:col>4</xdr:col>
      <xdr:colOff>685800</xdr:colOff>
      <xdr:row>22</xdr:row>
      <xdr:rowOff>127000</xdr:rowOff>
    </xdr:to>
    <xdr:sp macro="" textlink="">
      <xdr:nvSpPr>
        <xdr:cNvPr id="12" name="Line 15"/>
        <xdr:cNvSpPr>
          <a:spLocks noChangeShapeType="1"/>
        </xdr:cNvSpPr>
      </xdr:nvSpPr>
      <xdr:spPr bwMode="auto">
        <a:xfrm>
          <a:off x="952500" y="53975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12700</xdr:colOff>
      <xdr:row>24</xdr:row>
      <xdr:rowOff>127000</xdr:rowOff>
    </xdr:from>
    <xdr:to>
      <xdr:col>5</xdr:col>
      <xdr:colOff>0</xdr:colOff>
      <xdr:row>24</xdr:row>
      <xdr:rowOff>127000</xdr:rowOff>
    </xdr:to>
    <xdr:sp macro="" textlink="">
      <xdr:nvSpPr>
        <xdr:cNvPr id="13" name="Line 16"/>
        <xdr:cNvSpPr>
          <a:spLocks noChangeShapeType="1"/>
        </xdr:cNvSpPr>
      </xdr:nvSpPr>
      <xdr:spPr bwMode="auto">
        <a:xfrm>
          <a:off x="965200" y="58293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25400</xdr:colOff>
      <xdr:row>42</xdr:row>
      <xdr:rowOff>139700</xdr:rowOff>
    </xdr:from>
    <xdr:to>
      <xdr:col>5</xdr:col>
      <xdr:colOff>12700</xdr:colOff>
      <xdr:row>42</xdr:row>
      <xdr:rowOff>139700</xdr:rowOff>
    </xdr:to>
    <xdr:sp macro="" textlink="">
      <xdr:nvSpPr>
        <xdr:cNvPr id="14" name="Line 17"/>
        <xdr:cNvSpPr>
          <a:spLocks noChangeShapeType="1"/>
        </xdr:cNvSpPr>
      </xdr:nvSpPr>
      <xdr:spPr bwMode="auto">
        <a:xfrm>
          <a:off x="977900" y="102870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25400</xdr:colOff>
      <xdr:row>44</xdr:row>
      <xdr:rowOff>114300</xdr:rowOff>
    </xdr:from>
    <xdr:to>
      <xdr:col>5</xdr:col>
      <xdr:colOff>12700</xdr:colOff>
      <xdr:row>44</xdr:row>
      <xdr:rowOff>114300</xdr:rowOff>
    </xdr:to>
    <xdr:sp macro="" textlink="">
      <xdr:nvSpPr>
        <xdr:cNvPr id="15" name="Line 18"/>
        <xdr:cNvSpPr>
          <a:spLocks noChangeShapeType="1"/>
        </xdr:cNvSpPr>
      </xdr:nvSpPr>
      <xdr:spPr bwMode="auto">
        <a:xfrm>
          <a:off x="977900" y="106934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25400</xdr:colOff>
      <xdr:row>46</xdr:row>
      <xdr:rowOff>114300</xdr:rowOff>
    </xdr:from>
    <xdr:to>
      <xdr:col>5</xdr:col>
      <xdr:colOff>12700</xdr:colOff>
      <xdr:row>46</xdr:row>
      <xdr:rowOff>114300</xdr:rowOff>
    </xdr:to>
    <xdr:sp macro="" textlink="">
      <xdr:nvSpPr>
        <xdr:cNvPr id="16" name="Line 19"/>
        <xdr:cNvSpPr>
          <a:spLocks noChangeShapeType="1"/>
        </xdr:cNvSpPr>
      </xdr:nvSpPr>
      <xdr:spPr bwMode="auto">
        <a:xfrm>
          <a:off x="977900" y="111252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12700</xdr:colOff>
      <xdr:row>48</xdr:row>
      <xdr:rowOff>139700</xdr:rowOff>
    </xdr:from>
    <xdr:to>
      <xdr:col>5</xdr:col>
      <xdr:colOff>0</xdr:colOff>
      <xdr:row>48</xdr:row>
      <xdr:rowOff>139700</xdr:rowOff>
    </xdr:to>
    <xdr:sp macro="" textlink="">
      <xdr:nvSpPr>
        <xdr:cNvPr id="17" name="Line 20"/>
        <xdr:cNvSpPr>
          <a:spLocks noChangeShapeType="1"/>
        </xdr:cNvSpPr>
      </xdr:nvSpPr>
      <xdr:spPr bwMode="auto">
        <a:xfrm>
          <a:off x="965200" y="115824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12700</xdr:colOff>
      <xdr:row>40</xdr:row>
      <xdr:rowOff>127000</xdr:rowOff>
    </xdr:from>
    <xdr:to>
      <xdr:col>5</xdr:col>
      <xdr:colOff>0</xdr:colOff>
      <xdr:row>40</xdr:row>
      <xdr:rowOff>127000</xdr:rowOff>
    </xdr:to>
    <xdr:sp macro="" textlink="">
      <xdr:nvSpPr>
        <xdr:cNvPr id="18" name="Line 21"/>
        <xdr:cNvSpPr>
          <a:spLocks noChangeShapeType="1"/>
        </xdr:cNvSpPr>
      </xdr:nvSpPr>
      <xdr:spPr bwMode="auto">
        <a:xfrm>
          <a:off x="965200" y="94869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12700</xdr:colOff>
      <xdr:row>38</xdr:row>
      <xdr:rowOff>127000</xdr:rowOff>
    </xdr:from>
    <xdr:to>
      <xdr:col>5</xdr:col>
      <xdr:colOff>0</xdr:colOff>
      <xdr:row>38</xdr:row>
      <xdr:rowOff>127000</xdr:rowOff>
    </xdr:to>
    <xdr:sp macro="" textlink="">
      <xdr:nvSpPr>
        <xdr:cNvPr id="19" name="Line 22"/>
        <xdr:cNvSpPr>
          <a:spLocks noChangeShapeType="1"/>
        </xdr:cNvSpPr>
      </xdr:nvSpPr>
      <xdr:spPr bwMode="auto">
        <a:xfrm>
          <a:off x="965200" y="88900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0</xdr:colOff>
      <xdr:row>26</xdr:row>
      <xdr:rowOff>114300</xdr:rowOff>
    </xdr:from>
    <xdr:to>
      <xdr:col>4</xdr:col>
      <xdr:colOff>685800</xdr:colOff>
      <xdr:row>26</xdr:row>
      <xdr:rowOff>114300</xdr:rowOff>
    </xdr:to>
    <xdr:sp macro="" textlink="">
      <xdr:nvSpPr>
        <xdr:cNvPr id="20" name="Line 23"/>
        <xdr:cNvSpPr>
          <a:spLocks noChangeShapeType="1"/>
        </xdr:cNvSpPr>
      </xdr:nvSpPr>
      <xdr:spPr bwMode="auto">
        <a:xfrm>
          <a:off x="952500" y="62865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25400</xdr:colOff>
      <xdr:row>28</xdr:row>
      <xdr:rowOff>139700</xdr:rowOff>
    </xdr:from>
    <xdr:to>
      <xdr:col>5</xdr:col>
      <xdr:colOff>12700</xdr:colOff>
      <xdr:row>28</xdr:row>
      <xdr:rowOff>139700</xdr:rowOff>
    </xdr:to>
    <xdr:sp macro="" textlink="">
      <xdr:nvSpPr>
        <xdr:cNvPr id="21" name="Line 24"/>
        <xdr:cNvSpPr>
          <a:spLocks noChangeShapeType="1"/>
        </xdr:cNvSpPr>
      </xdr:nvSpPr>
      <xdr:spPr bwMode="auto">
        <a:xfrm>
          <a:off x="977900" y="67437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25400</xdr:colOff>
      <xdr:row>32</xdr:row>
      <xdr:rowOff>139700</xdr:rowOff>
    </xdr:from>
    <xdr:to>
      <xdr:col>5</xdr:col>
      <xdr:colOff>12700</xdr:colOff>
      <xdr:row>32</xdr:row>
      <xdr:rowOff>139700</xdr:rowOff>
    </xdr:to>
    <xdr:sp macro="" textlink="">
      <xdr:nvSpPr>
        <xdr:cNvPr id="22" name="Line 25"/>
        <xdr:cNvSpPr>
          <a:spLocks noChangeShapeType="1"/>
        </xdr:cNvSpPr>
      </xdr:nvSpPr>
      <xdr:spPr bwMode="auto">
        <a:xfrm>
          <a:off x="977900" y="76073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12700</xdr:colOff>
      <xdr:row>30</xdr:row>
      <xdr:rowOff>127000</xdr:rowOff>
    </xdr:from>
    <xdr:to>
      <xdr:col>5</xdr:col>
      <xdr:colOff>0</xdr:colOff>
      <xdr:row>30</xdr:row>
      <xdr:rowOff>127000</xdr:rowOff>
    </xdr:to>
    <xdr:sp macro="" textlink="">
      <xdr:nvSpPr>
        <xdr:cNvPr id="23" name="Line 26"/>
        <xdr:cNvSpPr>
          <a:spLocks noChangeShapeType="1"/>
        </xdr:cNvSpPr>
      </xdr:nvSpPr>
      <xdr:spPr bwMode="auto">
        <a:xfrm>
          <a:off x="965200" y="71628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25400</xdr:colOff>
      <xdr:row>34</xdr:row>
      <xdr:rowOff>139700</xdr:rowOff>
    </xdr:from>
    <xdr:to>
      <xdr:col>5</xdr:col>
      <xdr:colOff>12700</xdr:colOff>
      <xdr:row>34</xdr:row>
      <xdr:rowOff>139700</xdr:rowOff>
    </xdr:to>
    <xdr:sp macro="" textlink="">
      <xdr:nvSpPr>
        <xdr:cNvPr id="24" name="Line 27"/>
        <xdr:cNvSpPr>
          <a:spLocks noChangeShapeType="1"/>
        </xdr:cNvSpPr>
      </xdr:nvSpPr>
      <xdr:spPr bwMode="auto">
        <a:xfrm>
          <a:off x="977900" y="80391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25400</xdr:colOff>
      <xdr:row>36</xdr:row>
      <xdr:rowOff>139700</xdr:rowOff>
    </xdr:from>
    <xdr:to>
      <xdr:col>5</xdr:col>
      <xdr:colOff>12700</xdr:colOff>
      <xdr:row>36</xdr:row>
      <xdr:rowOff>139700</xdr:rowOff>
    </xdr:to>
    <xdr:sp macro="" textlink="">
      <xdr:nvSpPr>
        <xdr:cNvPr id="25" name="Line 28"/>
        <xdr:cNvSpPr>
          <a:spLocks noChangeShapeType="1"/>
        </xdr:cNvSpPr>
      </xdr:nvSpPr>
      <xdr:spPr bwMode="auto">
        <a:xfrm>
          <a:off x="977900" y="8470900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S30" sqref="S30"/>
    </sheetView>
  </sheetViews>
  <sheetFormatPr defaultColWidth="8.85546875" defaultRowHeight="15.75" x14ac:dyDescent="0.25"/>
  <cols>
    <col min="1" max="1" width="14.140625" customWidth="1"/>
    <col min="2" max="2" width="4.42578125" customWidth="1"/>
    <col min="4" max="4" width="2.42578125" customWidth="1"/>
    <col min="6" max="6" width="2.7109375" customWidth="1"/>
    <col min="8" max="8" width="2.42578125" customWidth="1"/>
    <col min="10" max="10" width="3.42578125" customWidth="1"/>
    <col min="12" max="12" width="3.42578125" customWidth="1"/>
    <col min="13" max="13" width="8.85546875" customWidth="1"/>
    <col min="14" max="14" width="3.140625" customWidth="1"/>
    <col min="16" max="16" width="2.42578125" customWidth="1"/>
    <col min="18" max="18" width="3.7109375" customWidth="1"/>
    <col min="19" max="19" width="10.140625" style="26" bestFit="1" customWidth="1"/>
  </cols>
  <sheetData>
    <row r="1" spans="1:19" ht="18.75" x14ac:dyDescent="0.3">
      <c r="A1" s="27" t="s">
        <v>65</v>
      </c>
    </row>
    <row r="3" spans="1:19" x14ac:dyDescent="0.25">
      <c r="C3" s="3" t="s">
        <v>27</v>
      </c>
      <c r="D3" s="4"/>
      <c r="E3" s="5" t="s">
        <v>28</v>
      </c>
      <c r="F3" s="4"/>
      <c r="G3" s="6" t="s">
        <v>29</v>
      </c>
      <c r="H3" s="4"/>
      <c r="I3" s="7" t="s">
        <v>30</v>
      </c>
      <c r="K3" s="14" t="s">
        <v>60</v>
      </c>
      <c r="L3" s="4"/>
      <c r="M3" s="20" t="s">
        <v>61</v>
      </c>
      <c r="N3" s="4"/>
      <c r="O3" s="24" t="s">
        <v>62</v>
      </c>
      <c r="P3" s="4"/>
      <c r="Q3" s="22" t="s">
        <v>63</v>
      </c>
      <c r="S3" s="26" t="s">
        <v>64</v>
      </c>
    </row>
    <row r="4" spans="1:19" x14ac:dyDescent="0.25">
      <c r="C4" s="8"/>
      <c r="D4" s="2"/>
      <c r="E4" s="9"/>
      <c r="F4" s="2"/>
      <c r="G4" s="10"/>
      <c r="H4" s="2"/>
      <c r="I4" s="11"/>
      <c r="K4" s="15"/>
      <c r="L4" s="2"/>
      <c r="M4" s="21"/>
      <c r="N4" s="2"/>
      <c r="O4" s="25"/>
      <c r="P4" s="2"/>
      <c r="Q4" s="23"/>
    </row>
    <row r="5" spans="1:19" s="2" customFormat="1" ht="15" customHeight="1" x14ac:dyDescent="0.25">
      <c r="S5" s="28"/>
    </row>
    <row r="6" spans="1:19" s="18" customFormat="1" x14ac:dyDescent="0.25">
      <c r="S6" s="29"/>
    </row>
    <row r="7" spans="1:19" x14ac:dyDescent="0.25">
      <c r="A7" s="13">
        <v>2400</v>
      </c>
      <c r="B7" s="2"/>
      <c r="C7" s="3" t="s">
        <v>18</v>
      </c>
      <c r="D7" s="4"/>
      <c r="F7" s="2"/>
      <c r="H7" s="4"/>
      <c r="L7" s="4"/>
      <c r="M7" s="20" t="s">
        <v>23</v>
      </c>
      <c r="N7" s="2"/>
      <c r="O7" s="24" t="s">
        <v>24</v>
      </c>
      <c r="P7" s="4"/>
      <c r="Q7" s="22" t="s">
        <v>25</v>
      </c>
      <c r="S7" s="26">
        <f>COUNTA(C7:Q7)</f>
        <v>4</v>
      </c>
    </row>
    <row r="8" spans="1:19" x14ac:dyDescent="0.25">
      <c r="A8" s="13" t="s">
        <v>34</v>
      </c>
      <c r="B8" s="2"/>
      <c r="C8" s="3" t="s">
        <v>18</v>
      </c>
      <c r="D8" s="4"/>
      <c r="E8" s="5" t="s">
        <v>19</v>
      </c>
      <c r="F8" s="2"/>
      <c r="H8" s="4"/>
      <c r="L8" s="4"/>
      <c r="N8" s="2"/>
      <c r="O8" s="24" t="s">
        <v>24</v>
      </c>
      <c r="P8" s="4"/>
      <c r="Q8" s="22" t="s">
        <v>25</v>
      </c>
      <c r="S8" s="26">
        <f t="shared" ref="S8:S30" si="0">COUNTA(C8:Q8)</f>
        <v>4</v>
      </c>
    </row>
    <row r="9" spans="1:19" x14ac:dyDescent="0.25">
      <c r="A9" s="13" t="s">
        <v>35</v>
      </c>
      <c r="B9" s="2"/>
      <c r="C9" s="3" t="s">
        <v>18</v>
      </c>
      <c r="D9" s="4"/>
      <c r="E9" s="5" t="s">
        <v>19</v>
      </c>
      <c r="F9" s="2"/>
      <c r="G9" s="6" t="s">
        <v>20</v>
      </c>
      <c r="H9" s="2"/>
      <c r="L9" s="4"/>
      <c r="N9" s="2"/>
      <c r="P9" s="2"/>
      <c r="Q9" s="22" t="s">
        <v>25</v>
      </c>
      <c r="S9" s="26">
        <f t="shared" si="0"/>
        <v>4</v>
      </c>
    </row>
    <row r="10" spans="1:19" x14ac:dyDescent="0.25">
      <c r="A10" s="13" t="s">
        <v>36</v>
      </c>
      <c r="B10" s="2"/>
      <c r="C10" s="3" t="s">
        <v>18</v>
      </c>
      <c r="D10" s="4"/>
      <c r="E10" s="5" t="s">
        <v>19</v>
      </c>
      <c r="F10" s="2"/>
      <c r="G10" s="6" t="s">
        <v>20</v>
      </c>
      <c r="H10" s="2"/>
      <c r="I10" s="7" t="s">
        <v>21</v>
      </c>
      <c r="L10" s="4"/>
      <c r="N10" s="2"/>
      <c r="P10" s="2"/>
      <c r="S10" s="26">
        <f t="shared" si="0"/>
        <v>4</v>
      </c>
    </row>
    <row r="11" spans="1:19" x14ac:dyDescent="0.25">
      <c r="A11" s="13" t="s">
        <v>37</v>
      </c>
      <c r="B11" s="2"/>
      <c r="D11" s="2"/>
      <c r="E11" s="5" t="s">
        <v>19</v>
      </c>
      <c r="F11" s="4"/>
      <c r="G11" s="6" t="s">
        <v>20</v>
      </c>
      <c r="H11" s="2"/>
      <c r="I11" s="7" t="s">
        <v>21</v>
      </c>
      <c r="K11" s="14" t="s">
        <v>18</v>
      </c>
      <c r="L11" s="2"/>
      <c r="N11" s="4"/>
      <c r="P11" s="2"/>
      <c r="S11" s="26">
        <f t="shared" si="0"/>
        <v>4</v>
      </c>
    </row>
    <row r="12" spans="1:19" x14ac:dyDescent="0.25">
      <c r="A12" s="13" t="s">
        <v>38</v>
      </c>
      <c r="B12" s="2"/>
      <c r="D12" s="2"/>
      <c r="F12" s="4"/>
      <c r="G12" s="6" t="s">
        <v>20</v>
      </c>
      <c r="H12" s="2"/>
      <c r="I12" s="7" t="s">
        <v>21</v>
      </c>
      <c r="K12" s="14" t="s">
        <v>18</v>
      </c>
      <c r="L12" s="2"/>
      <c r="M12" s="20" t="s">
        <v>23</v>
      </c>
      <c r="N12" s="4"/>
      <c r="P12" s="2"/>
      <c r="S12" s="26">
        <f t="shared" si="0"/>
        <v>4</v>
      </c>
    </row>
    <row r="13" spans="1:19" x14ac:dyDescent="0.25">
      <c r="A13" s="13" t="s">
        <v>39</v>
      </c>
      <c r="B13" s="2"/>
      <c r="D13" s="2"/>
      <c r="F13" s="4"/>
      <c r="G13" s="4"/>
      <c r="H13" s="4"/>
      <c r="I13" s="7" t="s">
        <v>21</v>
      </c>
      <c r="K13" s="14" t="s">
        <v>18</v>
      </c>
      <c r="L13" s="2"/>
      <c r="M13" s="20" t="s">
        <v>23</v>
      </c>
      <c r="N13" s="4"/>
      <c r="O13" s="24" t="s">
        <v>24</v>
      </c>
      <c r="P13" s="4"/>
      <c r="S13" s="26">
        <f t="shared" si="0"/>
        <v>4</v>
      </c>
    </row>
    <row r="14" spans="1:19" x14ac:dyDescent="0.25">
      <c r="A14" s="13" t="s">
        <v>40</v>
      </c>
      <c r="B14" s="2"/>
      <c r="D14" s="2"/>
      <c r="F14" s="4"/>
      <c r="H14" s="4"/>
      <c r="K14" s="14" t="s">
        <v>18</v>
      </c>
      <c r="L14" s="2"/>
      <c r="M14" s="20" t="s">
        <v>23</v>
      </c>
      <c r="N14" s="4"/>
      <c r="O14" s="24" t="s">
        <v>24</v>
      </c>
      <c r="P14" s="4"/>
      <c r="Q14" s="22" t="s">
        <v>25</v>
      </c>
      <c r="S14" s="26">
        <f t="shared" si="0"/>
        <v>4</v>
      </c>
    </row>
    <row r="15" spans="1:19" x14ac:dyDescent="0.25">
      <c r="A15" s="13" t="s">
        <v>41</v>
      </c>
      <c r="B15" s="2"/>
      <c r="C15" s="3" t="s">
        <v>18</v>
      </c>
      <c r="D15" s="4"/>
      <c r="E15" s="4"/>
      <c r="F15" s="4"/>
      <c r="H15" s="4"/>
      <c r="L15" s="4"/>
      <c r="M15" s="20" t="s">
        <v>23</v>
      </c>
      <c r="N15" s="4"/>
      <c r="O15" s="24" t="s">
        <v>24</v>
      </c>
      <c r="P15" s="4"/>
      <c r="Q15" s="22" t="s">
        <v>25</v>
      </c>
      <c r="S15" s="26">
        <f t="shared" si="0"/>
        <v>4</v>
      </c>
    </row>
    <row r="16" spans="1:19" x14ac:dyDescent="0.25">
      <c r="A16" s="13" t="s">
        <v>43</v>
      </c>
      <c r="B16" s="2"/>
      <c r="C16" s="3" t="s">
        <v>18</v>
      </c>
      <c r="D16" s="4"/>
      <c r="E16" s="5" t="s">
        <v>19</v>
      </c>
      <c r="F16" s="2"/>
      <c r="H16" s="4"/>
      <c r="L16" s="4"/>
      <c r="N16" s="2"/>
      <c r="O16" s="24" t="s">
        <v>24</v>
      </c>
      <c r="P16" s="4"/>
      <c r="Q16" s="22" t="s">
        <v>25</v>
      </c>
      <c r="S16" s="26">
        <f t="shared" si="0"/>
        <v>4</v>
      </c>
    </row>
    <row r="17" spans="1:19" x14ac:dyDescent="0.25">
      <c r="A17" s="13" t="s">
        <v>44</v>
      </c>
      <c r="B17" s="2"/>
      <c r="C17" s="3" t="s">
        <v>18</v>
      </c>
      <c r="D17" s="4"/>
      <c r="E17" s="5" t="s">
        <v>19</v>
      </c>
      <c r="F17" s="2"/>
      <c r="G17" s="6" t="s">
        <v>20</v>
      </c>
      <c r="H17" s="4"/>
      <c r="L17" s="4"/>
      <c r="N17" s="2"/>
      <c r="P17" s="4"/>
      <c r="Q17" s="22" t="s">
        <v>25</v>
      </c>
      <c r="S17" s="26">
        <f t="shared" si="0"/>
        <v>4</v>
      </c>
    </row>
    <row r="18" spans="1:19" x14ac:dyDescent="0.25">
      <c r="A18" s="13" t="s">
        <v>45</v>
      </c>
      <c r="B18" s="2"/>
      <c r="C18" s="3" t="s">
        <v>18</v>
      </c>
      <c r="D18" s="4"/>
      <c r="E18" s="5" t="s">
        <v>19</v>
      </c>
      <c r="F18" s="2"/>
      <c r="G18" s="6" t="s">
        <v>20</v>
      </c>
      <c r="H18" s="2"/>
      <c r="I18" s="7" t="s">
        <v>21</v>
      </c>
      <c r="L18" s="4"/>
      <c r="N18" s="2"/>
      <c r="P18" s="2"/>
      <c r="S18" s="26">
        <f t="shared" si="0"/>
        <v>4</v>
      </c>
    </row>
    <row r="19" spans="1:19" x14ac:dyDescent="0.25">
      <c r="A19" s="13" t="s">
        <v>46</v>
      </c>
      <c r="B19" s="2"/>
      <c r="C19" s="4"/>
      <c r="D19" s="2"/>
      <c r="E19" s="5" t="s">
        <v>19</v>
      </c>
      <c r="F19" s="4"/>
      <c r="G19" s="6" t="s">
        <v>20</v>
      </c>
      <c r="H19" s="2"/>
      <c r="I19" s="7" t="s">
        <v>21</v>
      </c>
      <c r="K19" s="14" t="s">
        <v>18</v>
      </c>
      <c r="L19" s="2"/>
      <c r="N19" s="4"/>
      <c r="P19" s="2"/>
      <c r="S19" s="26">
        <f t="shared" si="0"/>
        <v>4</v>
      </c>
    </row>
    <row r="20" spans="1:19" x14ac:dyDescent="0.25">
      <c r="A20" s="13" t="s">
        <v>47</v>
      </c>
      <c r="B20" s="2"/>
      <c r="D20" s="2"/>
      <c r="F20" s="4"/>
      <c r="G20" s="6" t="s">
        <v>20</v>
      </c>
      <c r="H20" s="2"/>
      <c r="I20" s="7" t="s">
        <v>21</v>
      </c>
      <c r="K20" s="14" t="s">
        <v>18</v>
      </c>
      <c r="L20" s="2"/>
      <c r="M20" s="20" t="s">
        <v>23</v>
      </c>
      <c r="N20" s="4"/>
      <c r="P20" s="2"/>
      <c r="S20" s="26">
        <f t="shared" si="0"/>
        <v>4</v>
      </c>
    </row>
    <row r="21" spans="1:19" x14ac:dyDescent="0.25">
      <c r="A21" s="13" t="s">
        <v>48</v>
      </c>
      <c r="B21" s="2"/>
      <c r="D21" s="2"/>
      <c r="F21" s="4"/>
      <c r="H21" s="4"/>
      <c r="I21" s="7" t="s">
        <v>21</v>
      </c>
      <c r="K21" s="14" t="s">
        <v>18</v>
      </c>
      <c r="L21" s="2"/>
      <c r="M21" s="20" t="s">
        <v>23</v>
      </c>
      <c r="N21" s="4"/>
      <c r="O21" s="24" t="s">
        <v>24</v>
      </c>
      <c r="P21" s="4"/>
      <c r="S21" s="26">
        <f t="shared" si="0"/>
        <v>4</v>
      </c>
    </row>
    <row r="22" spans="1:19" x14ac:dyDescent="0.25">
      <c r="A22" s="13" t="s">
        <v>49</v>
      </c>
      <c r="B22" s="2"/>
      <c r="D22" s="2"/>
      <c r="F22" s="4"/>
      <c r="H22" s="4"/>
      <c r="K22" s="14" t="s">
        <v>18</v>
      </c>
      <c r="L22" s="2"/>
      <c r="M22" s="20" t="s">
        <v>23</v>
      </c>
      <c r="N22" s="4"/>
      <c r="O22" s="24" t="s">
        <v>24</v>
      </c>
      <c r="P22" s="4"/>
      <c r="Q22" s="22" t="s">
        <v>25</v>
      </c>
      <c r="S22" s="26">
        <f t="shared" si="0"/>
        <v>4</v>
      </c>
    </row>
    <row r="23" spans="1:19" x14ac:dyDescent="0.25">
      <c r="A23" s="13" t="s">
        <v>50</v>
      </c>
      <c r="B23" s="2"/>
      <c r="C23" s="3" t="s">
        <v>18</v>
      </c>
      <c r="D23" s="4"/>
      <c r="F23" s="2"/>
      <c r="H23" s="4"/>
      <c r="L23" s="4"/>
      <c r="M23" s="20" t="s">
        <v>23</v>
      </c>
      <c r="N23" s="2"/>
      <c r="O23" s="24" t="s">
        <v>24</v>
      </c>
      <c r="P23" s="4"/>
      <c r="Q23" s="22" t="s">
        <v>25</v>
      </c>
      <c r="S23" s="26">
        <f t="shared" si="0"/>
        <v>4</v>
      </c>
    </row>
    <row r="24" spans="1:19" x14ac:dyDescent="0.25">
      <c r="A24" s="13" t="s">
        <v>51</v>
      </c>
      <c r="B24" s="2"/>
      <c r="C24" s="3" t="s">
        <v>18</v>
      </c>
      <c r="D24" s="4"/>
      <c r="E24" s="5" t="s">
        <v>19</v>
      </c>
      <c r="F24" s="2"/>
      <c r="H24" s="4"/>
      <c r="I24" s="4"/>
      <c r="L24" s="4"/>
      <c r="N24" s="2"/>
      <c r="O24" s="24" t="s">
        <v>24</v>
      </c>
      <c r="P24" s="4"/>
      <c r="Q24" s="22" t="s">
        <v>25</v>
      </c>
      <c r="S24" s="26">
        <f t="shared" si="0"/>
        <v>4</v>
      </c>
    </row>
    <row r="25" spans="1:19" x14ac:dyDescent="0.25">
      <c r="A25" s="13" t="s">
        <v>53</v>
      </c>
      <c r="B25" s="2"/>
      <c r="C25" s="3" t="s">
        <v>18</v>
      </c>
      <c r="D25" s="4"/>
      <c r="E25" s="5" t="s">
        <v>19</v>
      </c>
      <c r="F25" s="2"/>
      <c r="G25" s="6" t="s">
        <v>20</v>
      </c>
      <c r="H25" s="2"/>
      <c r="L25" s="4"/>
      <c r="N25" s="2"/>
      <c r="P25" s="2"/>
      <c r="Q25" s="22" t="s">
        <v>25</v>
      </c>
      <c r="S25" s="26">
        <f t="shared" si="0"/>
        <v>4</v>
      </c>
    </row>
    <row r="26" spans="1:19" x14ac:dyDescent="0.25">
      <c r="A26" s="13" t="s">
        <v>54</v>
      </c>
      <c r="B26" s="2"/>
      <c r="C26" s="3" t="s">
        <v>18</v>
      </c>
      <c r="D26" s="4"/>
      <c r="E26" s="5" t="s">
        <v>19</v>
      </c>
      <c r="F26" s="2"/>
      <c r="G26" s="6" t="s">
        <v>20</v>
      </c>
      <c r="H26" s="2"/>
      <c r="I26" s="7" t="s">
        <v>21</v>
      </c>
      <c r="L26" s="4"/>
      <c r="N26" s="2"/>
      <c r="P26" s="2"/>
      <c r="S26" s="26">
        <f t="shared" si="0"/>
        <v>4</v>
      </c>
    </row>
    <row r="27" spans="1:19" x14ac:dyDescent="0.25">
      <c r="A27" s="13" t="s">
        <v>55</v>
      </c>
      <c r="B27" s="2"/>
      <c r="D27" s="2"/>
      <c r="E27" s="5" t="s">
        <v>19</v>
      </c>
      <c r="F27" s="4"/>
      <c r="G27" s="6" t="s">
        <v>20</v>
      </c>
      <c r="H27" s="2"/>
      <c r="I27" s="7" t="s">
        <v>21</v>
      </c>
      <c r="K27" s="14" t="s">
        <v>18</v>
      </c>
      <c r="L27" s="2"/>
      <c r="N27" s="4"/>
      <c r="P27" s="2"/>
      <c r="S27" s="26">
        <f t="shared" si="0"/>
        <v>4</v>
      </c>
    </row>
    <row r="28" spans="1:19" x14ac:dyDescent="0.25">
      <c r="A28" s="13" t="s">
        <v>56</v>
      </c>
      <c r="B28" s="2"/>
      <c r="D28" s="2"/>
      <c r="F28" s="4"/>
      <c r="G28" s="6" t="s">
        <v>20</v>
      </c>
      <c r="H28" s="2"/>
      <c r="I28" s="7" t="s">
        <v>21</v>
      </c>
      <c r="K28" s="14" t="s">
        <v>18</v>
      </c>
      <c r="L28" s="2"/>
      <c r="M28" s="20" t="s">
        <v>23</v>
      </c>
      <c r="N28" s="4"/>
      <c r="P28" s="2"/>
      <c r="S28" s="26">
        <f t="shared" si="0"/>
        <v>4</v>
      </c>
    </row>
    <row r="29" spans="1:19" x14ac:dyDescent="0.25">
      <c r="A29" s="13" t="s">
        <v>57</v>
      </c>
      <c r="B29" s="2"/>
      <c r="D29" s="2"/>
      <c r="F29" s="4"/>
      <c r="H29" s="4"/>
      <c r="I29" s="7" t="s">
        <v>21</v>
      </c>
      <c r="K29" s="14" t="s">
        <v>18</v>
      </c>
      <c r="L29" s="2"/>
      <c r="M29" s="20" t="s">
        <v>23</v>
      </c>
      <c r="N29" s="4"/>
      <c r="O29" s="24" t="s">
        <v>24</v>
      </c>
      <c r="P29" s="4"/>
      <c r="S29" s="26">
        <f t="shared" si="0"/>
        <v>4</v>
      </c>
    </row>
    <row r="30" spans="1:19" s="18" customFormat="1" x14ac:dyDescent="0.25">
      <c r="A30" s="16" t="s">
        <v>58</v>
      </c>
      <c r="B30" s="17"/>
      <c r="D30" s="17"/>
      <c r="F30" s="19"/>
      <c r="H30" s="19"/>
      <c r="K30" s="14" t="s">
        <v>18</v>
      </c>
      <c r="L30" s="17"/>
      <c r="M30" s="20" t="s">
        <v>23</v>
      </c>
      <c r="N30" s="19"/>
      <c r="O30" s="24" t="s">
        <v>24</v>
      </c>
      <c r="P30" s="19"/>
      <c r="Q30" s="22" t="s">
        <v>25</v>
      </c>
      <c r="S30" s="29">
        <f t="shared" si="0"/>
        <v>4</v>
      </c>
    </row>
    <row r="31" spans="1:19" x14ac:dyDescent="0.25">
      <c r="M31" s="4"/>
    </row>
    <row r="32" spans="1:19" x14ac:dyDescent="0.25">
      <c r="A32" s="42" t="s">
        <v>72</v>
      </c>
      <c r="C32">
        <f>COUNTA(C7:C30)</f>
        <v>12</v>
      </c>
      <c r="E32">
        <f>COUNTA(E7:E30)</f>
        <v>12</v>
      </c>
      <c r="G32">
        <f>COUNTA(G7:G30)</f>
        <v>12</v>
      </c>
      <c r="I32">
        <f>COUNTA(I8:I30)</f>
        <v>12</v>
      </c>
      <c r="K32">
        <f>COUNTA(K7:K30)</f>
        <v>12</v>
      </c>
      <c r="M32">
        <f>COUNTA(M7:M30)</f>
        <v>12</v>
      </c>
      <c r="O32">
        <f>COUNTA(O7:O30)</f>
        <v>12</v>
      </c>
      <c r="Q32">
        <f>COUNTA(Q7:Q30)</f>
        <v>12</v>
      </c>
    </row>
  </sheetData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G52"/>
  <sheetViews>
    <sheetView workbookViewId="0">
      <selection activeCell="H33" sqref="H33"/>
    </sheetView>
  </sheetViews>
  <sheetFormatPr defaultColWidth="8.85546875" defaultRowHeight="18" x14ac:dyDescent="0.25"/>
  <cols>
    <col min="1" max="1" width="1.42578125" customWidth="1"/>
    <col min="2" max="2" width="11" style="45" customWidth="1"/>
    <col min="3" max="5" width="9.140625" style="44" customWidth="1"/>
    <col min="6" max="6" width="9.140625" style="45" customWidth="1"/>
    <col min="7" max="7" width="40.140625" style="45" customWidth="1"/>
    <col min="8" max="8" width="1.7109375" customWidth="1"/>
  </cols>
  <sheetData>
    <row r="1" spans="2:7" ht="9" customHeight="1" x14ac:dyDescent="0.25">
      <c r="B1" s="43"/>
      <c r="G1" s="46"/>
    </row>
    <row r="2" spans="2:7" ht="10.5" customHeight="1" x14ac:dyDescent="0.25">
      <c r="B2" s="47"/>
      <c r="C2" s="48"/>
      <c r="D2" s="48"/>
      <c r="E2" s="49"/>
      <c r="G2" s="46"/>
    </row>
    <row r="3" spans="2:7" x14ac:dyDescent="0.25">
      <c r="B3" s="50">
        <v>0.25</v>
      </c>
      <c r="C3" s="51"/>
      <c r="D3" s="51"/>
      <c r="E3" s="52"/>
      <c r="G3" s="53"/>
    </row>
    <row r="4" spans="2:7" x14ac:dyDescent="0.25">
      <c r="B4" s="50"/>
      <c r="C4" s="54" t="s">
        <v>75</v>
      </c>
      <c r="D4" s="54"/>
      <c r="E4" s="55" t="s">
        <v>32</v>
      </c>
      <c r="G4" s="56"/>
    </row>
    <row r="5" spans="2:7" x14ac:dyDescent="0.25">
      <c r="B5" s="50">
        <v>0.29166666666666669</v>
      </c>
      <c r="C5" s="54"/>
      <c r="D5" s="54"/>
      <c r="E5" s="55"/>
      <c r="G5" s="53"/>
    </row>
    <row r="6" spans="2:7" x14ac:dyDescent="0.25">
      <c r="B6" s="50"/>
      <c r="C6" s="54" t="s">
        <v>75</v>
      </c>
      <c r="D6" s="54"/>
      <c r="E6" s="55"/>
      <c r="G6" s="56" t="s">
        <v>76</v>
      </c>
    </row>
    <row r="7" spans="2:7" x14ac:dyDescent="0.25">
      <c r="B7" s="50">
        <v>0.33333333333333337</v>
      </c>
      <c r="C7" s="54"/>
      <c r="D7" s="54"/>
      <c r="E7" s="55"/>
      <c r="G7" s="53" t="s">
        <v>77</v>
      </c>
    </row>
    <row r="8" spans="2:7" x14ac:dyDescent="0.25">
      <c r="B8" s="50"/>
      <c r="C8" s="54" t="s">
        <v>75</v>
      </c>
      <c r="D8" s="54" t="s">
        <v>78</v>
      </c>
      <c r="E8" s="55"/>
      <c r="G8" s="56" t="s">
        <v>79</v>
      </c>
    </row>
    <row r="9" spans="2:7" x14ac:dyDescent="0.25">
      <c r="B9" s="50">
        <v>0.375</v>
      </c>
      <c r="C9" s="54"/>
      <c r="D9" s="54"/>
      <c r="E9" s="55"/>
      <c r="G9" s="53" t="s">
        <v>80</v>
      </c>
    </row>
    <row r="10" spans="2:7" x14ac:dyDescent="0.25">
      <c r="B10" s="50"/>
      <c r="C10" s="54"/>
      <c r="D10" s="54" t="s">
        <v>78</v>
      </c>
      <c r="E10" s="55"/>
      <c r="G10" s="53"/>
    </row>
    <row r="11" spans="2:7" x14ac:dyDescent="0.25">
      <c r="B11" s="50">
        <v>0.4166666666666668</v>
      </c>
      <c r="C11" s="54"/>
      <c r="D11" s="54"/>
      <c r="E11" s="55"/>
      <c r="G11" s="53"/>
    </row>
    <row r="12" spans="2:7" x14ac:dyDescent="0.25">
      <c r="B12" s="50"/>
      <c r="C12" s="54"/>
      <c r="D12" s="54" t="s">
        <v>78</v>
      </c>
      <c r="E12" s="55" t="s">
        <v>32</v>
      </c>
      <c r="G12" s="56"/>
    </row>
    <row r="13" spans="2:7" x14ac:dyDescent="0.25">
      <c r="B13" s="50">
        <v>0.45833333333333348</v>
      </c>
      <c r="C13" s="54"/>
      <c r="D13" s="54"/>
      <c r="E13" s="55"/>
      <c r="G13" s="53"/>
    </row>
    <row r="14" spans="2:7" x14ac:dyDescent="0.25">
      <c r="B14" s="50"/>
      <c r="C14" s="54"/>
      <c r="D14" s="54"/>
      <c r="E14" s="55" t="s">
        <v>32</v>
      </c>
      <c r="G14" s="56"/>
    </row>
    <row r="15" spans="2:7" x14ac:dyDescent="0.25">
      <c r="B15" s="50">
        <v>0.5</v>
      </c>
      <c r="C15" s="54"/>
      <c r="D15" s="54"/>
      <c r="E15" s="55"/>
      <c r="G15" s="53"/>
    </row>
    <row r="16" spans="2:7" ht="47.25" x14ac:dyDescent="0.25">
      <c r="B16" s="50"/>
      <c r="C16" s="54" t="s">
        <v>75</v>
      </c>
      <c r="D16" s="54"/>
      <c r="E16" s="55" t="s">
        <v>32</v>
      </c>
      <c r="G16" s="56" t="s">
        <v>81</v>
      </c>
    </row>
    <row r="17" spans="2:7" x14ac:dyDescent="0.25">
      <c r="B17" s="50">
        <v>0.54166666666666696</v>
      </c>
      <c r="C17" s="54"/>
      <c r="D17" s="54"/>
      <c r="E17" s="55"/>
      <c r="G17" s="53"/>
    </row>
    <row r="18" spans="2:7" ht="47.25" x14ac:dyDescent="0.25">
      <c r="B18" s="50"/>
      <c r="C18" s="54" t="s">
        <v>75</v>
      </c>
      <c r="D18" s="54"/>
      <c r="E18" s="55"/>
      <c r="G18" s="56" t="s">
        <v>82</v>
      </c>
    </row>
    <row r="19" spans="2:7" x14ac:dyDescent="0.25">
      <c r="B19" s="50">
        <v>0.58333333333333359</v>
      </c>
      <c r="C19" s="54"/>
      <c r="D19" s="54"/>
      <c r="E19" s="55"/>
      <c r="G19" s="53"/>
    </row>
    <row r="20" spans="2:7" x14ac:dyDescent="0.25">
      <c r="B20" s="50"/>
      <c r="C20" s="54" t="s">
        <v>75</v>
      </c>
      <c r="D20" s="54" t="s">
        <v>78</v>
      </c>
      <c r="E20" s="55"/>
      <c r="G20" s="53" t="s">
        <v>83</v>
      </c>
    </row>
    <row r="21" spans="2:7" x14ac:dyDescent="0.25">
      <c r="B21" s="50">
        <v>0.625</v>
      </c>
      <c r="C21" s="54"/>
      <c r="D21" s="54"/>
      <c r="E21" s="55"/>
      <c r="G21" s="53"/>
    </row>
    <row r="22" spans="2:7" x14ac:dyDescent="0.25">
      <c r="B22" s="50"/>
      <c r="C22" s="54"/>
      <c r="D22" s="54" t="s">
        <v>78</v>
      </c>
      <c r="E22" s="55"/>
      <c r="G22" s="53"/>
    </row>
    <row r="23" spans="2:7" x14ac:dyDescent="0.25">
      <c r="B23" s="50">
        <v>0.66666666666666696</v>
      </c>
      <c r="C23" s="54"/>
      <c r="D23" s="54"/>
      <c r="E23" s="55"/>
      <c r="G23" s="53"/>
    </row>
    <row r="24" spans="2:7" x14ac:dyDescent="0.25">
      <c r="B24" s="50"/>
      <c r="C24" s="54"/>
      <c r="D24" s="54" t="s">
        <v>78</v>
      </c>
      <c r="E24" s="55" t="s">
        <v>32</v>
      </c>
      <c r="G24" s="53"/>
    </row>
    <row r="25" spans="2:7" ht="20.25" customHeight="1" x14ac:dyDescent="0.25">
      <c r="B25" s="50">
        <v>0.7083333333333337</v>
      </c>
      <c r="C25" s="54"/>
      <c r="D25" s="54"/>
      <c r="E25" s="55"/>
      <c r="G25" s="53" t="s">
        <v>84</v>
      </c>
    </row>
    <row r="26" spans="2:7" x14ac:dyDescent="0.25">
      <c r="B26" s="50"/>
      <c r="C26" s="54"/>
      <c r="D26" s="54"/>
      <c r="E26" s="55" t="s">
        <v>32</v>
      </c>
      <c r="G26" s="53"/>
    </row>
    <row r="27" spans="2:7" x14ac:dyDescent="0.25">
      <c r="B27" s="50">
        <v>0.75</v>
      </c>
      <c r="C27" s="54"/>
      <c r="D27" s="54"/>
      <c r="E27" s="55"/>
      <c r="G27" s="53"/>
    </row>
    <row r="28" spans="2:7" x14ac:dyDescent="0.25">
      <c r="B28" s="50"/>
      <c r="C28" s="54" t="s">
        <v>75</v>
      </c>
      <c r="D28" s="54"/>
      <c r="E28" s="55" t="s">
        <v>32</v>
      </c>
      <c r="G28" s="53" t="s">
        <v>85</v>
      </c>
    </row>
    <row r="29" spans="2:7" x14ac:dyDescent="0.25">
      <c r="B29" s="50">
        <v>0.79166666666666707</v>
      </c>
      <c r="C29" s="54"/>
      <c r="D29" s="54"/>
      <c r="E29" s="55"/>
      <c r="G29" s="53"/>
    </row>
    <row r="30" spans="2:7" x14ac:dyDescent="0.25">
      <c r="B30" s="50"/>
      <c r="C30" s="54" t="s">
        <v>75</v>
      </c>
      <c r="D30" s="54"/>
      <c r="E30" s="55"/>
      <c r="G30" s="53" t="s">
        <v>86</v>
      </c>
    </row>
    <row r="31" spans="2:7" x14ac:dyDescent="0.25">
      <c r="B31" s="50">
        <v>0.83333333333333381</v>
      </c>
      <c r="C31" s="54"/>
      <c r="D31" s="54"/>
      <c r="E31" s="55"/>
      <c r="G31" s="53"/>
    </row>
    <row r="32" spans="2:7" x14ac:dyDescent="0.25">
      <c r="B32" s="50"/>
      <c r="C32" s="54" t="s">
        <v>75</v>
      </c>
      <c r="D32" s="54" t="s">
        <v>78</v>
      </c>
      <c r="E32" s="55"/>
      <c r="G32" s="56" t="s">
        <v>0</v>
      </c>
    </row>
    <row r="33" spans="2:7" x14ac:dyDescent="0.25">
      <c r="B33" s="50">
        <v>0.875</v>
      </c>
      <c r="C33" s="54"/>
      <c r="D33" s="54"/>
      <c r="E33" s="55"/>
      <c r="G33" s="53"/>
    </row>
    <row r="34" spans="2:7" x14ac:dyDescent="0.25">
      <c r="B34" s="50"/>
      <c r="C34" s="54"/>
      <c r="D34" s="54" t="s">
        <v>78</v>
      </c>
      <c r="E34" s="55"/>
      <c r="G34" s="56"/>
    </row>
    <row r="35" spans="2:7" x14ac:dyDescent="0.25">
      <c r="B35" s="50">
        <v>0.91666666666666718</v>
      </c>
      <c r="C35" s="54"/>
      <c r="D35" s="54"/>
      <c r="E35" s="55"/>
      <c r="G35" s="53"/>
    </row>
    <row r="36" spans="2:7" x14ac:dyDescent="0.25">
      <c r="B36" s="50"/>
      <c r="C36" s="54"/>
      <c r="D36" s="54" t="s">
        <v>78</v>
      </c>
      <c r="E36" s="55" t="s">
        <v>32</v>
      </c>
      <c r="G36" s="56"/>
    </row>
    <row r="37" spans="2:7" x14ac:dyDescent="0.25">
      <c r="B37" s="50">
        <v>0.95833333333333393</v>
      </c>
      <c r="C37" s="54"/>
      <c r="D37" s="54"/>
      <c r="E37" s="55"/>
      <c r="G37" s="53"/>
    </row>
    <row r="38" spans="2:7" ht="31.5" x14ac:dyDescent="0.25">
      <c r="B38" s="50"/>
      <c r="C38" s="54"/>
      <c r="D38" s="54"/>
      <c r="E38" s="55" t="s">
        <v>32</v>
      </c>
      <c r="G38" s="56" t="s">
        <v>1</v>
      </c>
    </row>
    <row r="39" spans="2:7" x14ac:dyDescent="0.25">
      <c r="B39" s="50">
        <v>1</v>
      </c>
      <c r="C39" s="54"/>
      <c r="D39" s="54"/>
      <c r="E39" s="55"/>
      <c r="G39" s="53"/>
    </row>
    <row r="40" spans="2:7" ht="47.25" x14ac:dyDescent="0.25">
      <c r="B40" s="50"/>
      <c r="C40" s="54" t="s">
        <v>75</v>
      </c>
      <c r="D40" s="54"/>
      <c r="E40" s="55" t="s">
        <v>32</v>
      </c>
      <c r="G40" s="56" t="s">
        <v>2</v>
      </c>
    </row>
    <row r="41" spans="2:7" x14ac:dyDescent="0.25">
      <c r="B41" s="50">
        <v>1.0416666666666674</v>
      </c>
      <c r="C41" s="54"/>
      <c r="D41" s="54"/>
      <c r="E41" s="55"/>
      <c r="G41" s="53"/>
    </row>
    <row r="42" spans="2:7" ht="47.25" x14ac:dyDescent="0.25">
      <c r="B42" s="50"/>
      <c r="C42" s="54" t="s">
        <v>75</v>
      </c>
      <c r="D42" s="54"/>
      <c r="E42" s="55"/>
      <c r="G42" s="56" t="s">
        <v>3</v>
      </c>
    </row>
    <row r="43" spans="2:7" x14ac:dyDescent="0.25">
      <c r="B43" s="50">
        <v>1.0833333333333339</v>
      </c>
      <c r="C43" s="54"/>
      <c r="D43" s="54"/>
      <c r="E43" s="55"/>
      <c r="G43" s="53"/>
    </row>
    <row r="44" spans="2:7" x14ac:dyDescent="0.25">
      <c r="B44" s="50"/>
      <c r="C44" s="54" t="s">
        <v>75</v>
      </c>
      <c r="D44" s="54" t="s">
        <v>78</v>
      </c>
      <c r="E44" s="55"/>
      <c r="G44" s="56"/>
    </row>
    <row r="45" spans="2:7" x14ac:dyDescent="0.25">
      <c r="B45" s="50">
        <v>1.125</v>
      </c>
      <c r="C45" s="54"/>
      <c r="D45" s="54"/>
      <c r="E45" s="55"/>
      <c r="G45" s="53"/>
    </row>
    <row r="46" spans="2:7" x14ac:dyDescent="0.25">
      <c r="B46" s="50"/>
      <c r="C46" s="54"/>
      <c r="D46" s="54" t="s">
        <v>78</v>
      </c>
      <c r="E46" s="55"/>
      <c r="G46" s="56"/>
    </row>
    <row r="47" spans="2:7" x14ac:dyDescent="0.25">
      <c r="B47" s="50">
        <v>1.1666666666666674</v>
      </c>
      <c r="C47" s="54"/>
      <c r="D47" s="54"/>
      <c r="E47" s="55"/>
      <c r="G47" s="53"/>
    </row>
    <row r="48" spans="2:7" x14ac:dyDescent="0.25">
      <c r="B48" s="50"/>
      <c r="C48" s="54"/>
      <c r="D48" s="54" t="s">
        <v>78</v>
      </c>
      <c r="E48" s="55" t="s">
        <v>32</v>
      </c>
      <c r="G48" s="56"/>
    </row>
    <row r="49" spans="2:7" x14ac:dyDescent="0.25">
      <c r="B49" s="50">
        <v>1.2083333333333339</v>
      </c>
      <c r="C49" s="54"/>
      <c r="D49" s="54"/>
      <c r="E49" s="55"/>
      <c r="G49" s="53"/>
    </row>
    <row r="50" spans="2:7" x14ac:dyDescent="0.25">
      <c r="B50" s="50"/>
      <c r="C50" s="54"/>
      <c r="D50" s="54"/>
      <c r="E50" s="55" t="s">
        <v>32</v>
      </c>
      <c r="G50" s="56"/>
    </row>
    <row r="51" spans="2:7" ht="8.25" customHeight="1" x14ac:dyDescent="0.25">
      <c r="B51" s="57"/>
      <c r="C51" s="58"/>
      <c r="D51" s="58"/>
      <c r="E51" s="59"/>
      <c r="G51" s="60"/>
    </row>
    <row r="52" spans="2:7" ht="8.25" customHeight="1" x14ac:dyDescent="0.25"/>
  </sheetData>
  <phoneticPr fontId="6" type="noConversion"/>
  <printOptions horizontalCentered="1" verticalCentered="1"/>
  <pageMargins left="0.75" right="0.75" top="0.25" bottom="0.25" header="0" footer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J33" sqref="J33"/>
    </sheetView>
  </sheetViews>
  <sheetFormatPr defaultColWidth="8.85546875" defaultRowHeight="15" x14ac:dyDescent="0.25"/>
  <cols>
    <col min="4" max="4" width="3.28515625" customWidth="1"/>
    <col min="6" max="6" width="2.42578125" customWidth="1"/>
    <col min="8" max="8" width="3.140625" customWidth="1"/>
    <col min="10" max="10" width="3.28515625" customWidth="1"/>
    <col min="11" max="11" width="0" hidden="1" customWidth="1"/>
  </cols>
  <sheetData>
    <row r="1" spans="1:12" ht="18.75" x14ac:dyDescent="0.3">
      <c r="A1" s="27" t="s">
        <v>26</v>
      </c>
    </row>
    <row r="2" spans="1:12" x14ac:dyDescent="0.25">
      <c r="A2" t="s">
        <v>9</v>
      </c>
    </row>
    <row r="4" spans="1:12" ht="15.75" x14ac:dyDescent="0.25">
      <c r="C4" s="3" t="s">
        <v>27</v>
      </c>
      <c r="D4" s="4"/>
      <c r="E4" s="5" t="s">
        <v>28</v>
      </c>
      <c r="F4" s="4"/>
      <c r="G4" s="6" t="s">
        <v>29</v>
      </c>
      <c r="H4" s="4"/>
      <c r="I4" s="7" t="s">
        <v>30</v>
      </c>
      <c r="L4" t="s">
        <v>10</v>
      </c>
    </row>
    <row r="5" spans="1:12" x14ac:dyDescent="0.25">
      <c r="C5" s="32"/>
      <c r="D5" s="2"/>
      <c r="E5" s="9"/>
      <c r="F5" s="2"/>
      <c r="G5" s="35"/>
      <c r="H5" s="2"/>
      <c r="I5" s="11"/>
      <c r="L5" t="s">
        <v>11</v>
      </c>
    </row>
    <row r="6" spans="1:12" ht="15.75" x14ac:dyDescent="0.25">
      <c r="C6" s="4"/>
      <c r="D6" s="4"/>
      <c r="E6" s="4"/>
      <c r="F6" s="4"/>
      <c r="G6" s="4"/>
      <c r="H6" s="4"/>
      <c r="I6" s="4"/>
    </row>
    <row r="7" spans="1:12" s="18" customFormat="1" ht="15.75" x14ac:dyDescent="0.25">
      <c r="A7" s="26" t="s">
        <v>17</v>
      </c>
      <c r="D7" s="17"/>
      <c r="F7" s="17"/>
      <c r="H7" s="17"/>
      <c r="K7" s="18" t="s">
        <v>7</v>
      </c>
      <c r="L7" s="18" t="s">
        <v>8</v>
      </c>
    </row>
    <row r="8" spans="1:12" ht="15.75" x14ac:dyDescent="0.25">
      <c r="A8" s="13">
        <v>2400</v>
      </c>
      <c r="B8" s="2"/>
      <c r="C8" s="3" t="s">
        <v>18</v>
      </c>
      <c r="D8" s="4"/>
      <c r="F8" s="2"/>
      <c r="H8" s="4"/>
      <c r="I8" s="7" t="s">
        <v>21</v>
      </c>
      <c r="K8">
        <f>COUNTA(C8:I8)</f>
        <v>2</v>
      </c>
      <c r="L8">
        <f>+K8*2</f>
        <v>4</v>
      </c>
    </row>
    <row r="9" spans="1:12" ht="15.75" x14ac:dyDescent="0.25">
      <c r="A9" s="13" t="s">
        <v>34</v>
      </c>
      <c r="B9" s="2"/>
      <c r="C9" s="3" t="s">
        <v>18</v>
      </c>
      <c r="D9" s="4"/>
      <c r="F9" s="2"/>
      <c r="H9" s="4"/>
      <c r="I9" s="7" t="s">
        <v>21</v>
      </c>
      <c r="K9">
        <f t="shared" ref="K9:K31" si="0">COUNTA(C9:I9)</f>
        <v>2</v>
      </c>
      <c r="L9">
        <f t="shared" ref="L9:L31" si="1">+K9*2</f>
        <v>4</v>
      </c>
    </row>
    <row r="10" spans="1:12" ht="15.75" x14ac:dyDescent="0.25">
      <c r="A10" s="13" t="s">
        <v>35</v>
      </c>
      <c r="B10" s="2"/>
      <c r="C10" s="3" t="s">
        <v>18</v>
      </c>
      <c r="D10" s="4"/>
      <c r="E10" s="5" t="s">
        <v>19</v>
      </c>
      <c r="F10" s="2"/>
      <c r="H10" s="2"/>
      <c r="I10" s="4"/>
      <c r="K10">
        <f t="shared" si="0"/>
        <v>2</v>
      </c>
      <c r="L10">
        <f t="shared" si="1"/>
        <v>4</v>
      </c>
    </row>
    <row r="11" spans="1:12" ht="15.75" x14ac:dyDescent="0.25">
      <c r="A11" s="13" t="s">
        <v>36</v>
      </c>
      <c r="B11" s="2"/>
      <c r="C11" s="3" t="s">
        <v>18</v>
      </c>
      <c r="D11" s="4"/>
      <c r="E11" s="5" t="s">
        <v>19</v>
      </c>
      <c r="F11" s="2"/>
      <c r="H11" s="2"/>
      <c r="K11">
        <f t="shared" si="0"/>
        <v>2</v>
      </c>
      <c r="L11">
        <f t="shared" si="1"/>
        <v>4</v>
      </c>
    </row>
    <row r="12" spans="1:12" ht="15.75" x14ac:dyDescent="0.25">
      <c r="A12" s="13" t="s">
        <v>37</v>
      </c>
      <c r="B12" s="2"/>
      <c r="D12" s="2"/>
      <c r="E12" s="5" t="s">
        <v>19</v>
      </c>
      <c r="F12" s="4"/>
      <c r="G12" s="6" t="s">
        <v>20</v>
      </c>
      <c r="H12" s="2"/>
      <c r="K12">
        <f t="shared" si="0"/>
        <v>2</v>
      </c>
      <c r="L12">
        <f t="shared" si="1"/>
        <v>4</v>
      </c>
    </row>
    <row r="13" spans="1:12" ht="15.75" x14ac:dyDescent="0.25">
      <c r="A13" s="13" t="s">
        <v>38</v>
      </c>
      <c r="B13" s="2"/>
      <c r="D13" s="2"/>
      <c r="E13" s="5" t="s">
        <v>19</v>
      </c>
      <c r="F13" s="4"/>
      <c r="G13" s="6" t="s">
        <v>20</v>
      </c>
      <c r="H13" s="2"/>
      <c r="K13">
        <f t="shared" si="0"/>
        <v>2</v>
      </c>
      <c r="L13">
        <f t="shared" si="1"/>
        <v>4</v>
      </c>
    </row>
    <row r="14" spans="1:12" ht="15.75" x14ac:dyDescent="0.25">
      <c r="A14" s="13" t="s">
        <v>39</v>
      </c>
      <c r="B14" s="2"/>
      <c r="D14" s="2"/>
      <c r="F14" s="4"/>
      <c r="G14" s="6" t="s">
        <v>20</v>
      </c>
      <c r="H14" s="4"/>
      <c r="I14" s="7" t="s">
        <v>21</v>
      </c>
      <c r="K14">
        <f t="shared" si="0"/>
        <v>2</v>
      </c>
      <c r="L14">
        <f t="shared" si="1"/>
        <v>4</v>
      </c>
    </row>
    <row r="15" spans="1:12" ht="15.75" x14ac:dyDescent="0.25">
      <c r="A15" s="13" t="s">
        <v>40</v>
      </c>
      <c r="B15" s="2"/>
      <c r="D15" s="2"/>
      <c r="F15" s="4"/>
      <c r="G15" s="6" t="s">
        <v>20</v>
      </c>
      <c r="H15" s="4"/>
      <c r="I15" s="7" t="s">
        <v>21</v>
      </c>
      <c r="K15">
        <f t="shared" si="0"/>
        <v>2</v>
      </c>
      <c r="L15">
        <f t="shared" si="1"/>
        <v>4</v>
      </c>
    </row>
    <row r="16" spans="1:12" ht="15.75" x14ac:dyDescent="0.25">
      <c r="A16" s="13" t="s">
        <v>41</v>
      </c>
      <c r="B16" s="2"/>
      <c r="C16" s="3" t="s">
        <v>18</v>
      </c>
      <c r="D16" s="4"/>
      <c r="E16" s="4"/>
      <c r="F16" s="4"/>
      <c r="G16" s="4"/>
      <c r="H16" s="4"/>
      <c r="I16" s="7" t="s">
        <v>21</v>
      </c>
      <c r="K16">
        <f t="shared" si="0"/>
        <v>2</v>
      </c>
      <c r="L16">
        <f t="shared" si="1"/>
        <v>4</v>
      </c>
    </row>
    <row r="17" spans="1:12" ht="15.75" x14ac:dyDescent="0.25">
      <c r="A17" s="13" t="s">
        <v>43</v>
      </c>
      <c r="B17" s="2"/>
      <c r="C17" s="3" t="s">
        <v>18</v>
      </c>
      <c r="D17" s="4"/>
      <c r="F17" s="2"/>
      <c r="H17" s="4"/>
      <c r="I17" s="7" t="s">
        <v>21</v>
      </c>
      <c r="K17">
        <f t="shared" si="0"/>
        <v>2</v>
      </c>
      <c r="L17">
        <f t="shared" si="1"/>
        <v>4</v>
      </c>
    </row>
    <row r="18" spans="1:12" ht="15.75" x14ac:dyDescent="0.25">
      <c r="A18" s="13" t="s">
        <v>44</v>
      </c>
      <c r="B18" s="2"/>
      <c r="C18" s="3" t="s">
        <v>18</v>
      </c>
      <c r="D18" s="4"/>
      <c r="E18" s="5" t="s">
        <v>19</v>
      </c>
      <c r="F18" s="2"/>
      <c r="H18" s="4"/>
      <c r="K18">
        <f t="shared" si="0"/>
        <v>2</v>
      </c>
      <c r="L18">
        <f t="shared" si="1"/>
        <v>4</v>
      </c>
    </row>
    <row r="19" spans="1:12" ht="15.75" x14ac:dyDescent="0.25">
      <c r="A19" s="13" t="s">
        <v>45</v>
      </c>
      <c r="B19" s="2"/>
      <c r="C19" s="3" t="s">
        <v>18</v>
      </c>
      <c r="D19" s="4"/>
      <c r="E19" s="5" t="s">
        <v>19</v>
      </c>
      <c r="F19" s="2"/>
      <c r="H19" s="2"/>
      <c r="K19">
        <f t="shared" si="0"/>
        <v>2</v>
      </c>
      <c r="L19">
        <f t="shared" si="1"/>
        <v>4</v>
      </c>
    </row>
    <row r="20" spans="1:12" ht="15.75" x14ac:dyDescent="0.25">
      <c r="A20" s="13" t="s">
        <v>46</v>
      </c>
      <c r="B20" s="2"/>
      <c r="C20" s="4"/>
      <c r="D20" s="2"/>
      <c r="E20" s="5" t="s">
        <v>19</v>
      </c>
      <c r="F20" s="4"/>
      <c r="G20" s="6" t="s">
        <v>20</v>
      </c>
      <c r="H20" s="2"/>
      <c r="K20">
        <f t="shared" si="0"/>
        <v>2</v>
      </c>
      <c r="L20">
        <f t="shared" si="1"/>
        <v>4</v>
      </c>
    </row>
    <row r="21" spans="1:12" ht="15.75" x14ac:dyDescent="0.25">
      <c r="A21" s="13" t="s">
        <v>47</v>
      </c>
      <c r="B21" s="2"/>
      <c r="D21" s="2"/>
      <c r="E21" s="5" t="s">
        <v>19</v>
      </c>
      <c r="F21" s="4"/>
      <c r="G21" s="6" t="s">
        <v>20</v>
      </c>
      <c r="H21" s="2"/>
      <c r="K21">
        <f t="shared" si="0"/>
        <v>2</v>
      </c>
      <c r="L21">
        <f t="shared" si="1"/>
        <v>4</v>
      </c>
    </row>
    <row r="22" spans="1:12" ht="15.75" x14ac:dyDescent="0.25">
      <c r="A22" s="13" t="s">
        <v>48</v>
      </c>
      <c r="B22" s="2"/>
      <c r="D22" s="2"/>
      <c r="F22" s="4"/>
      <c r="G22" s="6" t="s">
        <v>20</v>
      </c>
      <c r="H22" s="4"/>
      <c r="I22" s="7" t="s">
        <v>21</v>
      </c>
      <c r="K22">
        <f t="shared" si="0"/>
        <v>2</v>
      </c>
      <c r="L22">
        <f t="shared" si="1"/>
        <v>4</v>
      </c>
    </row>
    <row r="23" spans="1:12" ht="15.75" x14ac:dyDescent="0.25">
      <c r="A23" s="13" t="s">
        <v>49</v>
      </c>
      <c r="B23" s="2"/>
      <c r="D23" s="2"/>
      <c r="F23" s="4"/>
      <c r="G23" s="6" t="s">
        <v>20</v>
      </c>
      <c r="H23" s="4"/>
      <c r="I23" s="7" t="s">
        <v>21</v>
      </c>
      <c r="K23">
        <f t="shared" si="0"/>
        <v>2</v>
      </c>
      <c r="L23">
        <f t="shared" si="1"/>
        <v>4</v>
      </c>
    </row>
    <row r="24" spans="1:12" ht="15.75" x14ac:dyDescent="0.25">
      <c r="A24" s="13" t="s">
        <v>50</v>
      </c>
      <c r="B24" s="2"/>
      <c r="C24" s="3" t="s">
        <v>18</v>
      </c>
      <c r="D24" s="4"/>
      <c r="F24" s="2"/>
      <c r="H24" s="4"/>
      <c r="I24" s="7" t="s">
        <v>21</v>
      </c>
      <c r="K24">
        <f t="shared" si="0"/>
        <v>2</v>
      </c>
      <c r="L24">
        <f t="shared" si="1"/>
        <v>4</v>
      </c>
    </row>
    <row r="25" spans="1:12" ht="15.75" x14ac:dyDescent="0.25">
      <c r="A25" s="13" t="s">
        <v>51</v>
      </c>
      <c r="B25" s="2"/>
      <c r="C25" s="3" t="s">
        <v>18</v>
      </c>
      <c r="D25" s="4"/>
      <c r="F25" s="2"/>
      <c r="H25" s="4"/>
      <c r="I25" s="7" t="s">
        <v>21</v>
      </c>
      <c r="K25">
        <f t="shared" si="0"/>
        <v>2</v>
      </c>
      <c r="L25">
        <f t="shared" si="1"/>
        <v>4</v>
      </c>
    </row>
    <row r="26" spans="1:12" ht="15.75" x14ac:dyDescent="0.25">
      <c r="A26" s="13" t="s">
        <v>53</v>
      </c>
      <c r="B26" s="2"/>
      <c r="C26" s="3" t="s">
        <v>18</v>
      </c>
      <c r="D26" s="4"/>
      <c r="E26" s="5" t="s">
        <v>19</v>
      </c>
      <c r="F26" s="2"/>
      <c r="H26" s="2"/>
      <c r="K26">
        <f t="shared" si="0"/>
        <v>2</v>
      </c>
      <c r="L26">
        <f t="shared" si="1"/>
        <v>4</v>
      </c>
    </row>
    <row r="27" spans="1:12" ht="15.75" x14ac:dyDescent="0.25">
      <c r="A27" s="13" t="s">
        <v>54</v>
      </c>
      <c r="B27" s="2"/>
      <c r="C27" s="3" t="s">
        <v>18</v>
      </c>
      <c r="D27" s="4"/>
      <c r="E27" s="5" t="s">
        <v>19</v>
      </c>
      <c r="F27" s="2"/>
      <c r="H27" s="2"/>
      <c r="K27">
        <f t="shared" si="0"/>
        <v>2</v>
      </c>
      <c r="L27">
        <f t="shared" si="1"/>
        <v>4</v>
      </c>
    </row>
    <row r="28" spans="1:12" ht="15.75" x14ac:dyDescent="0.25">
      <c r="A28" s="13" t="s">
        <v>55</v>
      </c>
      <c r="B28" s="2"/>
      <c r="D28" s="2"/>
      <c r="E28" s="5" t="s">
        <v>19</v>
      </c>
      <c r="F28" s="4"/>
      <c r="G28" s="6" t="s">
        <v>20</v>
      </c>
      <c r="H28" s="2"/>
      <c r="K28">
        <f t="shared" si="0"/>
        <v>2</v>
      </c>
      <c r="L28">
        <f t="shared" si="1"/>
        <v>4</v>
      </c>
    </row>
    <row r="29" spans="1:12" ht="15.75" x14ac:dyDescent="0.25">
      <c r="A29" s="13" t="s">
        <v>56</v>
      </c>
      <c r="B29" s="2"/>
      <c r="D29" s="2"/>
      <c r="E29" s="5" t="s">
        <v>19</v>
      </c>
      <c r="F29" s="4"/>
      <c r="G29" s="6" t="s">
        <v>20</v>
      </c>
      <c r="H29" s="2"/>
      <c r="K29">
        <f t="shared" si="0"/>
        <v>2</v>
      </c>
      <c r="L29">
        <f t="shared" si="1"/>
        <v>4</v>
      </c>
    </row>
    <row r="30" spans="1:12" ht="15.75" x14ac:dyDescent="0.25">
      <c r="A30" s="13" t="s">
        <v>57</v>
      </c>
      <c r="B30" s="2"/>
      <c r="D30" s="2"/>
      <c r="F30" s="4"/>
      <c r="G30" s="6" t="s">
        <v>20</v>
      </c>
      <c r="H30" s="4"/>
      <c r="I30" s="7" t="s">
        <v>21</v>
      </c>
      <c r="K30">
        <f t="shared" si="0"/>
        <v>2</v>
      </c>
      <c r="L30">
        <f t="shared" si="1"/>
        <v>4</v>
      </c>
    </row>
    <row r="31" spans="1:12" s="18" customFormat="1" ht="15.75" x14ac:dyDescent="0.25">
      <c r="A31" s="16" t="s">
        <v>58</v>
      </c>
      <c r="B31" s="17"/>
      <c r="D31" s="17"/>
      <c r="F31" s="19"/>
      <c r="G31" s="31" t="s">
        <v>20</v>
      </c>
      <c r="H31" s="19"/>
      <c r="I31" s="7" t="s">
        <v>21</v>
      </c>
      <c r="K31" s="18">
        <f t="shared" si="0"/>
        <v>2</v>
      </c>
      <c r="L31" s="18">
        <f t="shared" si="1"/>
        <v>4</v>
      </c>
    </row>
    <row r="33" spans="1:19" ht="15.75" x14ac:dyDescent="0.25">
      <c r="A33" s="42" t="s">
        <v>72</v>
      </c>
      <c r="C33">
        <f>COUNTA(C8:C31)</f>
        <v>12</v>
      </c>
      <c r="E33">
        <f>COUNTA(E8:E31)</f>
        <v>12</v>
      </c>
      <c r="G33">
        <f>COUNTA(G8:G31)</f>
        <v>12</v>
      </c>
      <c r="I33">
        <f>COUNTA(I8:I31)</f>
        <v>12</v>
      </c>
      <c r="S33" s="26"/>
    </row>
  </sheetData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A32" sqref="A32:XFD32"/>
    </sheetView>
  </sheetViews>
  <sheetFormatPr defaultColWidth="8.85546875" defaultRowHeight="15" x14ac:dyDescent="0.25"/>
  <cols>
    <col min="1" max="1" width="10.7109375" customWidth="1"/>
    <col min="3" max="3" width="2.42578125" style="2" customWidth="1"/>
    <col min="5" max="5" width="2.42578125" style="2" customWidth="1"/>
    <col min="7" max="7" width="2.42578125" style="2" customWidth="1"/>
    <col min="9" max="9" width="2.42578125" style="2" customWidth="1"/>
    <col min="11" max="11" width="2.42578125" style="2" customWidth="1"/>
    <col min="13" max="13" width="4" customWidth="1"/>
    <col min="15" max="15" width="10.140625" bestFit="1" customWidth="1"/>
  </cols>
  <sheetData>
    <row r="1" spans="1:15" ht="18.75" x14ac:dyDescent="0.3">
      <c r="A1" s="27" t="s">
        <v>70</v>
      </c>
    </row>
    <row r="2" spans="1:15" ht="18.75" x14ac:dyDescent="0.3">
      <c r="A2" s="27"/>
    </row>
    <row r="3" spans="1:15" ht="15.75" x14ac:dyDescent="0.25">
      <c r="B3" s="3" t="s">
        <v>27</v>
      </c>
      <c r="C3" s="4"/>
      <c r="D3" s="5" t="s">
        <v>28</v>
      </c>
      <c r="E3" s="4"/>
      <c r="F3" s="6" t="s">
        <v>29</v>
      </c>
      <c r="G3" s="4"/>
      <c r="H3" s="37" t="s">
        <v>30</v>
      </c>
      <c r="I3" s="4"/>
      <c r="J3" s="14" t="s">
        <v>60</v>
      </c>
      <c r="K3" s="4"/>
      <c r="L3" s="20" t="s">
        <v>61</v>
      </c>
      <c r="M3" s="4"/>
      <c r="N3" s="39" t="s">
        <v>62</v>
      </c>
      <c r="O3" s="26" t="s">
        <v>64</v>
      </c>
    </row>
    <row r="4" spans="1:15" ht="15.75" x14ac:dyDescent="0.25">
      <c r="B4" s="8"/>
      <c r="D4" s="9"/>
      <c r="F4" s="10"/>
      <c r="H4" s="36"/>
      <c r="J4" s="15"/>
      <c r="L4" s="21"/>
      <c r="M4" s="2"/>
      <c r="N4" s="40"/>
      <c r="O4" s="26"/>
    </row>
    <row r="5" spans="1:15" ht="15.75" x14ac:dyDescent="0.25">
      <c r="D5" s="2"/>
      <c r="F5" s="2"/>
      <c r="H5" s="2"/>
      <c r="J5" s="2"/>
      <c r="L5" s="2"/>
      <c r="M5" s="2"/>
      <c r="N5" s="2"/>
      <c r="O5" s="26"/>
    </row>
    <row r="6" spans="1:15" s="18" customFormat="1" ht="15.75" x14ac:dyDescent="0.25"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</row>
    <row r="7" spans="1:15" ht="15.75" x14ac:dyDescent="0.25">
      <c r="A7" s="13">
        <v>2400</v>
      </c>
      <c r="B7" s="34" t="s">
        <v>18</v>
      </c>
      <c r="C7" s="28"/>
      <c r="E7" s="28"/>
      <c r="G7" s="28"/>
      <c r="I7" s="28"/>
      <c r="J7" s="2"/>
      <c r="K7" s="28"/>
      <c r="L7" s="21" t="s">
        <v>23</v>
      </c>
      <c r="N7" s="40" t="s">
        <v>24</v>
      </c>
      <c r="O7">
        <f>COUNTA(B7:N7)</f>
        <v>3</v>
      </c>
    </row>
    <row r="8" spans="1:15" ht="15.75" x14ac:dyDescent="0.25">
      <c r="A8" s="13" t="s">
        <v>34</v>
      </c>
      <c r="B8" s="34" t="s">
        <v>18</v>
      </c>
      <c r="C8" s="28"/>
      <c r="D8" s="33" t="s">
        <v>19</v>
      </c>
      <c r="E8" s="28"/>
      <c r="G8" s="28"/>
      <c r="I8" s="28"/>
      <c r="K8" s="28"/>
      <c r="L8" s="2"/>
      <c r="N8" s="40" t="s">
        <v>24</v>
      </c>
      <c r="O8">
        <f>COUNTA(B8:N8)</f>
        <v>3</v>
      </c>
    </row>
    <row r="9" spans="1:15" ht="15.75" x14ac:dyDescent="0.25">
      <c r="A9" s="13" t="s">
        <v>35</v>
      </c>
      <c r="B9" s="34" t="s">
        <v>18</v>
      </c>
      <c r="C9" s="28"/>
      <c r="D9" s="33" t="s">
        <v>19</v>
      </c>
      <c r="E9" s="28"/>
      <c r="F9" s="35" t="s">
        <v>20</v>
      </c>
      <c r="G9" s="28"/>
      <c r="I9" s="28"/>
      <c r="K9" s="28"/>
      <c r="O9">
        <f t="shared" ref="O9:O30" si="0">COUNTA(B9:N9)</f>
        <v>3</v>
      </c>
    </row>
    <row r="10" spans="1:15" ht="15.75" x14ac:dyDescent="0.25">
      <c r="A10" s="13" t="s">
        <v>36</v>
      </c>
      <c r="D10" s="33" t="s">
        <v>19</v>
      </c>
      <c r="F10" s="35" t="s">
        <v>20</v>
      </c>
      <c r="H10" s="36" t="s">
        <v>21</v>
      </c>
      <c r="O10">
        <f t="shared" si="0"/>
        <v>3</v>
      </c>
    </row>
    <row r="11" spans="1:15" ht="15.75" x14ac:dyDescent="0.25">
      <c r="A11" s="13" t="s">
        <v>37</v>
      </c>
      <c r="F11" s="35" t="s">
        <v>20</v>
      </c>
      <c r="H11" s="36" t="s">
        <v>21</v>
      </c>
      <c r="J11" s="15" t="s">
        <v>22</v>
      </c>
      <c r="O11">
        <f t="shared" si="0"/>
        <v>3</v>
      </c>
    </row>
    <row r="12" spans="1:15" ht="15.75" x14ac:dyDescent="0.25">
      <c r="A12" s="13" t="s">
        <v>38</v>
      </c>
      <c r="H12" s="36" t="s">
        <v>21</v>
      </c>
      <c r="J12" s="15" t="s">
        <v>22</v>
      </c>
      <c r="L12" s="21" t="s">
        <v>23</v>
      </c>
      <c r="O12">
        <f t="shared" si="0"/>
        <v>3</v>
      </c>
    </row>
    <row r="13" spans="1:15" ht="15.75" x14ac:dyDescent="0.25">
      <c r="A13" s="13" t="s">
        <v>39</v>
      </c>
      <c r="J13" s="15" t="s">
        <v>22</v>
      </c>
      <c r="L13" s="21" t="s">
        <v>23</v>
      </c>
      <c r="N13" s="40" t="s">
        <v>24</v>
      </c>
      <c r="O13">
        <f t="shared" si="0"/>
        <v>3</v>
      </c>
    </row>
    <row r="14" spans="1:15" ht="15.75" x14ac:dyDescent="0.25">
      <c r="A14" s="13" t="s">
        <v>40</v>
      </c>
      <c r="B14" s="32" t="s">
        <v>18</v>
      </c>
      <c r="L14" s="21" t="s">
        <v>23</v>
      </c>
      <c r="N14" s="40" t="s">
        <v>24</v>
      </c>
      <c r="O14">
        <f>COUNTA(B14:N14)</f>
        <v>3</v>
      </c>
    </row>
    <row r="15" spans="1:15" ht="15.75" x14ac:dyDescent="0.25">
      <c r="A15" s="13" t="s">
        <v>41</v>
      </c>
      <c r="B15" s="32" t="s">
        <v>18</v>
      </c>
      <c r="D15" s="33" t="s">
        <v>19</v>
      </c>
      <c r="N15" s="40" t="s">
        <v>24</v>
      </c>
      <c r="O15">
        <f>COUNTA(B15:N15)</f>
        <v>3</v>
      </c>
    </row>
    <row r="16" spans="1:15" ht="15.75" x14ac:dyDescent="0.25">
      <c r="A16" s="13" t="s">
        <v>43</v>
      </c>
      <c r="B16" s="32" t="s">
        <v>18</v>
      </c>
      <c r="D16" s="33" t="s">
        <v>19</v>
      </c>
      <c r="F16" s="35" t="s">
        <v>20</v>
      </c>
      <c r="O16">
        <f>COUNTA(B16:N16)</f>
        <v>3</v>
      </c>
    </row>
    <row r="17" spans="1:15" ht="15.75" x14ac:dyDescent="0.25">
      <c r="A17" s="13" t="s">
        <v>44</v>
      </c>
      <c r="B17" s="32" t="s">
        <v>18</v>
      </c>
      <c r="D17" s="33" t="s">
        <v>19</v>
      </c>
      <c r="F17" s="35" t="s">
        <v>20</v>
      </c>
      <c r="O17">
        <f>COUNTA(B17:N17)</f>
        <v>3</v>
      </c>
    </row>
    <row r="18" spans="1:15" ht="15.75" x14ac:dyDescent="0.25">
      <c r="A18" s="13" t="s">
        <v>45</v>
      </c>
      <c r="D18" s="33" t="s">
        <v>19</v>
      </c>
      <c r="F18" s="35" t="s">
        <v>20</v>
      </c>
      <c r="H18" s="36" t="s">
        <v>21</v>
      </c>
      <c r="O18">
        <f>COUNTA(B18:N18)</f>
        <v>3</v>
      </c>
    </row>
    <row r="19" spans="1:15" ht="15.75" x14ac:dyDescent="0.25">
      <c r="A19" s="13" t="s">
        <v>46</v>
      </c>
      <c r="B19" s="2"/>
      <c r="F19" s="35" t="s">
        <v>20</v>
      </c>
      <c r="H19" s="36" t="s">
        <v>21</v>
      </c>
      <c r="J19" s="15" t="s">
        <v>22</v>
      </c>
      <c r="O19">
        <f t="shared" si="0"/>
        <v>3</v>
      </c>
    </row>
    <row r="20" spans="1:15" ht="15.75" x14ac:dyDescent="0.25">
      <c r="A20" s="13" t="s">
        <v>47</v>
      </c>
      <c r="B20" s="2"/>
      <c r="D20" s="2"/>
      <c r="F20" s="2"/>
      <c r="H20" s="36" t="s">
        <v>21</v>
      </c>
      <c r="J20" s="15" t="s">
        <v>22</v>
      </c>
      <c r="L20" s="21" t="s">
        <v>23</v>
      </c>
      <c r="O20">
        <f t="shared" si="0"/>
        <v>3</v>
      </c>
    </row>
    <row r="21" spans="1:15" ht="15.75" x14ac:dyDescent="0.25">
      <c r="A21" s="13" t="s">
        <v>48</v>
      </c>
      <c r="B21" s="2"/>
      <c r="D21" s="2"/>
      <c r="H21" s="36" t="s">
        <v>21</v>
      </c>
      <c r="J21" s="15" t="s">
        <v>22</v>
      </c>
      <c r="L21" s="21" t="s">
        <v>23</v>
      </c>
      <c r="O21">
        <f>COUNTA(B21:N21)</f>
        <v>3</v>
      </c>
    </row>
    <row r="22" spans="1:15" ht="15.75" x14ac:dyDescent="0.25">
      <c r="A22" s="13" t="s">
        <v>49</v>
      </c>
      <c r="D22" s="2"/>
      <c r="F22" s="2"/>
      <c r="H22" s="2"/>
      <c r="J22" s="15" t="s">
        <v>22</v>
      </c>
      <c r="L22" s="21" t="s">
        <v>23</v>
      </c>
      <c r="N22" s="40" t="s">
        <v>24</v>
      </c>
      <c r="O22">
        <f>COUNTA(B22:N22)</f>
        <v>3</v>
      </c>
    </row>
    <row r="23" spans="1:15" ht="15.75" x14ac:dyDescent="0.25">
      <c r="A23" s="13" t="s">
        <v>50</v>
      </c>
      <c r="B23" s="32" t="s">
        <v>18</v>
      </c>
      <c r="F23" s="2"/>
      <c r="H23" s="2"/>
      <c r="L23" s="21" t="s">
        <v>23</v>
      </c>
      <c r="N23" s="40" t="s">
        <v>24</v>
      </c>
      <c r="O23">
        <f>COUNTA(B23:N23)</f>
        <v>3</v>
      </c>
    </row>
    <row r="24" spans="1:15" ht="15.75" x14ac:dyDescent="0.25">
      <c r="A24" s="13" t="s">
        <v>51</v>
      </c>
      <c r="B24" s="32" t="s">
        <v>18</v>
      </c>
      <c r="D24" s="33" t="s">
        <v>19</v>
      </c>
      <c r="H24" s="2"/>
      <c r="N24" s="40" t="s">
        <v>24</v>
      </c>
      <c r="O24">
        <f>COUNTA(B24:N24)</f>
        <v>3</v>
      </c>
    </row>
    <row r="25" spans="1:15" ht="15.75" x14ac:dyDescent="0.25">
      <c r="A25" s="13" t="s">
        <v>53</v>
      </c>
      <c r="B25" s="32" t="s">
        <v>18</v>
      </c>
      <c r="D25" s="33" t="s">
        <v>19</v>
      </c>
      <c r="F25" s="35" t="s">
        <v>20</v>
      </c>
      <c r="N25" s="2"/>
      <c r="O25">
        <f t="shared" si="0"/>
        <v>3</v>
      </c>
    </row>
    <row r="26" spans="1:15" ht="15.75" x14ac:dyDescent="0.25">
      <c r="A26" s="13" t="s">
        <v>54</v>
      </c>
      <c r="D26" s="33" t="s">
        <v>19</v>
      </c>
      <c r="F26" s="35" t="s">
        <v>20</v>
      </c>
      <c r="H26" s="36" t="s">
        <v>21</v>
      </c>
      <c r="N26" s="2"/>
      <c r="O26">
        <f>COUNTA(B26:N26)</f>
        <v>3</v>
      </c>
    </row>
    <row r="27" spans="1:15" ht="15.75" x14ac:dyDescent="0.25">
      <c r="A27" s="13" t="s">
        <v>55</v>
      </c>
      <c r="F27" s="35" t="s">
        <v>20</v>
      </c>
      <c r="H27" s="36" t="s">
        <v>21</v>
      </c>
      <c r="J27" s="15" t="s">
        <v>22</v>
      </c>
      <c r="O27">
        <f t="shared" si="0"/>
        <v>3</v>
      </c>
    </row>
    <row r="28" spans="1:15" ht="15.75" x14ac:dyDescent="0.25">
      <c r="A28" s="13" t="s">
        <v>56</v>
      </c>
      <c r="H28" s="36" t="s">
        <v>21</v>
      </c>
      <c r="J28" s="15" t="s">
        <v>22</v>
      </c>
      <c r="L28" s="21" t="s">
        <v>23</v>
      </c>
      <c r="O28">
        <f t="shared" si="0"/>
        <v>3</v>
      </c>
    </row>
    <row r="29" spans="1:15" ht="15.75" x14ac:dyDescent="0.25">
      <c r="A29" s="13" t="s">
        <v>57</v>
      </c>
      <c r="H29" s="2"/>
      <c r="J29" s="15" t="s">
        <v>22</v>
      </c>
      <c r="L29" s="21" t="s">
        <v>23</v>
      </c>
      <c r="N29" s="40" t="s">
        <v>24</v>
      </c>
      <c r="O29">
        <f>COUNTA(B29:N29)</f>
        <v>3</v>
      </c>
    </row>
    <row r="30" spans="1:15" s="18" customFormat="1" ht="15.75" x14ac:dyDescent="0.25">
      <c r="A30" s="16" t="s">
        <v>58</v>
      </c>
      <c r="C30" s="17"/>
      <c r="E30" s="17"/>
      <c r="G30" s="17"/>
      <c r="I30" s="17"/>
      <c r="J30" s="15" t="s">
        <v>22</v>
      </c>
      <c r="K30" s="17"/>
      <c r="L30" s="21" t="s">
        <v>23</v>
      </c>
      <c r="N30" s="41" t="s">
        <v>24</v>
      </c>
      <c r="O30" s="18">
        <f t="shared" si="0"/>
        <v>3</v>
      </c>
    </row>
    <row r="31" spans="1:15" x14ac:dyDescent="0.25">
      <c r="J31" s="2"/>
    </row>
    <row r="32" spans="1:15" ht="15.75" x14ac:dyDescent="0.25">
      <c r="A32" s="42" t="s">
        <v>71</v>
      </c>
      <c r="B32">
        <f>COUNTA(B7:B30)</f>
        <v>10</v>
      </c>
      <c r="D32">
        <f>COUNTA(D7:D30)</f>
        <v>10</v>
      </c>
      <c r="F32">
        <f>COUNTA(F7:F30)</f>
        <v>10</v>
      </c>
      <c r="H32">
        <f>COUNTA(H7:H30)</f>
        <v>10</v>
      </c>
      <c r="J32">
        <f>COUNTA(J7:J30)</f>
        <v>11</v>
      </c>
      <c r="L32">
        <f>COUNTA(L7:L30)</f>
        <v>11</v>
      </c>
      <c r="N32">
        <f>COUNTA(N7:N30)</f>
        <v>10</v>
      </c>
    </row>
  </sheetData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N32" sqref="N32"/>
    </sheetView>
  </sheetViews>
  <sheetFormatPr defaultColWidth="8.85546875" defaultRowHeight="15" x14ac:dyDescent="0.25"/>
  <cols>
    <col min="1" max="1" width="12.7109375" customWidth="1"/>
    <col min="3" max="3" width="2.42578125" style="2" customWidth="1"/>
    <col min="5" max="5" width="2.42578125" style="2" customWidth="1"/>
    <col min="7" max="7" width="2.42578125" style="2" customWidth="1"/>
    <col min="9" max="9" width="2.42578125" style="2" customWidth="1"/>
    <col min="11" max="11" width="2.42578125" style="2" customWidth="1"/>
    <col min="13" max="13" width="3.42578125" customWidth="1"/>
    <col min="14" max="14" width="10.140625" bestFit="1" customWidth="1"/>
  </cols>
  <sheetData>
    <row r="1" spans="1:14" ht="18.75" x14ac:dyDescent="0.3">
      <c r="A1" s="27" t="s">
        <v>68</v>
      </c>
    </row>
    <row r="2" spans="1:14" ht="18.75" x14ac:dyDescent="0.3">
      <c r="A2" s="27"/>
    </row>
    <row r="3" spans="1:14" ht="15.75" x14ac:dyDescent="0.25">
      <c r="B3" s="3" t="s">
        <v>27</v>
      </c>
      <c r="C3" s="4"/>
      <c r="D3" s="5" t="s">
        <v>28</v>
      </c>
      <c r="E3" s="4"/>
      <c r="F3" s="6" t="s">
        <v>29</v>
      </c>
      <c r="G3" s="4"/>
      <c r="H3" s="37" t="s">
        <v>30</v>
      </c>
      <c r="I3" s="4"/>
      <c r="J3" s="14" t="s">
        <v>60</v>
      </c>
      <c r="K3" s="4"/>
      <c r="L3" s="20" t="s">
        <v>61</v>
      </c>
      <c r="M3" s="4"/>
      <c r="N3" s="26" t="s">
        <v>64</v>
      </c>
    </row>
    <row r="4" spans="1:14" ht="15.75" x14ac:dyDescent="0.25">
      <c r="B4" s="8"/>
      <c r="D4" s="9"/>
      <c r="F4" s="10"/>
      <c r="H4" s="36"/>
      <c r="J4" s="15"/>
      <c r="L4" s="21"/>
      <c r="M4" s="2"/>
      <c r="N4" s="26"/>
    </row>
    <row r="5" spans="1:14" ht="15.75" x14ac:dyDescent="0.25">
      <c r="D5" s="2"/>
      <c r="F5" s="2"/>
      <c r="H5" s="2"/>
      <c r="J5" s="2"/>
      <c r="L5" s="2"/>
      <c r="M5" s="2"/>
      <c r="N5" s="26"/>
    </row>
    <row r="6" spans="1:14" s="18" customFormat="1" ht="15.75" x14ac:dyDescent="0.25"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29"/>
    </row>
    <row r="7" spans="1:14" ht="15.75" x14ac:dyDescent="0.25">
      <c r="A7" s="13">
        <v>2400</v>
      </c>
      <c r="B7" s="34" t="s">
        <v>18</v>
      </c>
      <c r="C7" s="28"/>
      <c r="E7" s="28"/>
      <c r="G7" s="28"/>
      <c r="I7" s="28"/>
      <c r="J7" s="15" t="s">
        <v>22</v>
      </c>
      <c r="K7" s="28"/>
      <c r="L7" s="21" t="s">
        <v>23</v>
      </c>
      <c r="N7">
        <f>COUNTA(B7:L7)</f>
        <v>3</v>
      </c>
    </row>
    <row r="8" spans="1:14" ht="15.75" x14ac:dyDescent="0.25">
      <c r="A8" s="13" t="s">
        <v>34</v>
      </c>
      <c r="B8" s="34" t="s">
        <v>18</v>
      </c>
      <c r="C8" s="28"/>
      <c r="D8" s="33" t="s">
        <v>19</v>
      </c>
      <c r="E8" s="28"/>
      <c r="G8" s="28"/>
      <c r="I8" s="28"/>
      <c r="K8" s="28"/>
      <c r="L8" s="21" t="s">
        <v>23</v>
      </c>
      <c r="N8">
        <f t="shared" ref="N8:N30" si="0">COUNTA(B8:L8)</f>
        <v>3</v>
      </c>
    </row>
    <row r="9" spans="1:14" ht="15.75" x14ac:dyDescent="0.25">
      <c r="A9" s="13" t="s">
        <v>35</v>
      </c>
      <c r="B9" s="34" t="s">
        <v>18</v>
      </c>
      <c r="C9" s="28"/>
      <c r="D9" s="33" t="s">
        <v>19</v>
      </c>
      <c r="E9" s="28"/>
      <c r="F9" s="35" t="s">
        <v>20</v>
      </c>
      <c r="G9" s="28"/>
      <c r="I9" s="28"/>
      <c r="K9" s="28"/>
      <c r="N9">
        <f t="shared" si="0"/>
        <v>3</v>
      </c>
    </row>
    <row r="10" spans="1:14" ht="15.75" x14ac:dyDescent="0.25">
      <c r="A10" s="13" t="s">
        <v>36</v>
      </c>
      <c r="D10" s="33" t="s">
        <v>19</v>
      </c>
      <c r="F10" s="35" t="s">
        <v>20</v>
      </c>
      <c r="H10" s="36" t="s">
        <v>21</v>
      </c>
      <c r="N10">
        <f t="shared" si="0"/>
        <v>3</v>
      </c>
    </row>
    <row r="11" spans="1:14" ht="15.75" x14ac:dyDescent="0.25">
      <c r="A11" s="13" t="s">
        <v>37</v>
      </c>
      <c r="F11" s="35" t="s">
        <v>20</v>
      </c>
      <c r="H11" s="36" t="s">
        <v>21</v>
      </c>
      <c r="J11" s="15" t="s">
        <v>22</v>
      </c>
      <c r="N11">
        <f t="shared" si="0"/>
        <v>3</v>
      </c>
    </row>
    <row r="12" spans="1:14" ht="15.75" x14ac:dyDescent="0.25">
      <c r="A12" s="13" t="s">
        <v>38</v>
      </c>
      <c r="H12" s="36" t="s">
        <v>21</v>
      </c>
      <c r="J12" s="15" t="s">
        <v>22</v>
      </c>
      <c r="L12" s="21" t="s">
        <v>23</v>
      </c>
      <c r="N12">
        <f t="shared" si="0"/>
        <v>3</v>
      </c>
    </row>
    <row r="13" spans="1:14" ht="15.75" x14ac:dyDescent="0.25">
      <c r="A13" s="13" t="s">
        <v>39</v>
      </c>
      <c r="B13" s="32" t="s">
        <v>18</v>
      </c>
      <c r="J13" s="15" t="s">
        <v>22</v>
      </c>
      <c r="L13" s="21" t="s">
        <v>23</v>
      </c>
      <c r="N13">
        <f t="shared" si="0"/>
        <v>3</v>
      </c>
    </row>
    <row r="14" spans="1:14" ht="15.75" x14ac:dyDescent="0.25">
      <c r="A14" s="13" t="s">
        <v>40</v>
      </c>
      <c r="B14" s="32" t="s">
        <v>18</v>
      </c>
      <c r="D14" s="33" t="s">
        <v>19</v>
      </c>
      <c r="L14" s="21" t="s">
        <v>23</v>
      </c>
      <c r="N14">
        <f t="shared" si="0"/>
        <v>3</v>
      </c>
    </row>
    <row r="15" spans="1:14" ht="15.75" x14ac:dyDescent="0.25">
      <c r="A15" s="13" t="s">
        <v>41</v>
      </c>
      <c r="B15" s="32" t="s">
        <v>18</v>
      </c>
      <c r="D15" s="33" t="s">
        <v>19</v>
      </c>
      <c r="F15" s="35" t="s">
        <v>20</v>
      </c>
      <c r="N15">
        <f t="shared" si="0"/>
        <v>3</v>
      </c>
    </row>
    <row r="16" spans="1:14" ht="15.75" x14ac:dyDescent="0.25">
      <c r="A16" s="13" t="s">
        <v>43</v>
      </c>
      <c r="D16" s="33" t="s">
        <v>19</v>
      </c>
      <c r="F16" s="35" t="s">
        <v>20</v>
      </c>
      <c r="H16" s="36" t="s">
        <v>21</v>
      </c>
      <c r="N16">
        <f t="shared" si="0"/>
        <v>3</v>
      </c>
    </row>
    <row r="17" spans="1:14" ht="15.75" x14ac:dyDescent="0.25">
      <c r="A17" s="13" t="s">
        <v>44</v>
      </c>
      <c r="F17" s="35" t="s">
        <v>20</v>
      </c>
      <c r="H17" s="36" t="s">
        <v>21</v>
      </c>
      <c r="J17" s="15" t="s">
        <v>22</v>
      </c>
      <c r="N17">
        <f t="shared" si="0"/>
        <v>3</v>
      </c>
    </row>
    <row r="18" spans="1:14" ht="15.75" x14ac:dyDescent="0.25">
      <c r="A18" s="13" t="s">
        <v>45</v>
      </c>
      <c r="H18" s="36" t="s">
        <v>21</v>
      </c>
      <c r="J18" s="15" t="s">
        <v>22</v>
      </c>
      <c r="L18" s="21" t="s">
        <v>23</v>
      </c>
      <c r="N18">
        <f t="shared" si="0"/>
        <v>3</v>
      </c>
    </row>
    <row r="19" spans="1:14" ht="15.75" x14ac:dyDescent="0.25">
      <c r="A19" s="13" t="s">
        <v>46</v>
      </c>
      <c r="B19" s="32" t="s">
        <v>18</v>
      </c>
      <c r="J19" s="15" t="s">
        <v>22</v>
      </c>
      <c r="L19" s="21" t="s">
        <v>23</v>
      </c>
      <c r="N19">
        <f t="shared" si="0"/>
        <v>3</v>
      </c>
    </row>
    <row r="20" spans="1:14" ht="15.75" x14ac:dyDescent="0.25">
      <c r="A20" s="13" t="s">
        <v>47</v>
      </c>
      <c r="B20" s="32" t="s">
        <v>18</v>
      </c>
      <c r="D20" s="33" t="s">
        <v>19</v>
      </c>
      <c r="L20" s="21" t="s">
        <v>23</v>
      </c>
      <c r="N20">
        <f t="shared" si="0"/>
        <v>3</v>
      </c>
    </row>
    <row r="21" spans="1:14" ht="15.75" x14ac:dyDescent="0.25">
      <c r="A21" s="13" t="s">
        <v>48</v>
      </c>
      <c r="B21" s="32" t="s">
        <v>18</v>
      </c>
      <c r="D21" s="33" t="s">
        <v>19</v>
      </c>
      <c r="F21" s="35" t="s">
        <v>20</v>
      </c>
      <c r="N21">
        <f t="shared" si="0"/>
        <v>3</v>
      </c>
    </row>
    <row r="22" spans="1:14" ht="15.75" x14ac:dyDescent="0.25">
      <c r="A22" s="13" t="s">
        <v>49</v>
      </c>
      <c r="D22" s="33" t="s">
        <v>19</v>
      </c>
      <c r="F22" s="35" t="s">
        <v>20</v>
      </c>
      <c r="H22" s="36" t="s">
        <v>21</v>
      </c>
      <c r="N22">
        <f t="shared" si="0"/>
        <v>3</v>
      </c>
    </row>
    <row r="23" spans="1:14" ht="15.75" x14ac:dyDescent="0.25">
      <c r="A23" s="13" t="s">
        <v>50</v>
      </c>
      <c r="F23" s="35" t="s">
        <v>20</v>
      </c>
      <c r="H23" s="36" t="s">
        <v>21</v>
      </c>
      <c r="J23" s="15" t="s">
        <v>22</v>
      </c>
      <c r="N23">
        <f t="shared" si="0"/>
        <v>3</v>
      </c>
    </row>
    <row r="24" spans="1:14" ht="15.75" x14ac:dyDescent="0.25">
      <c r="A24" s="13" t="s">
        <v>51</v>
      </c>
      <c r="H24" s="36" t="s">
        <v>21</v>
      </c>
      <c r="J24" s="15" t="s">
        <v>22</v>
      </c>
      <c r="L24" s="21" t="s">
        <v>23</v>
      </c>
      <c r="N24">
        <f t="shared" si="0"/>
        <v>3</v>
      </c>
    </row>
    <row r="25" spans="1:14" ht="15.75" x14ac:dyDescent="0.25">
      <c r="A25" s="13" t="s">
        <v>53</v>
      </c>
      <c r="B25" s="32" t="s">
        <v>18</v>
      </c>
      <c r="J25" s="15" t="s">
        <v>22</v>
      </c>
      <c r="L25" s="21" t="s">
        <v>23</v>
      </c>
      <c r="N25">
        <f t="shared" si="0"/>
        <v>3</v>
      </c>
    </row>
    <row r="26" spans="1:14" ht="15.75" x14ac:dyDescent="0.25">
      <c r="A26" s="13" t="s">
        <v>54</v>
      </c>
      <c r="B26" s="32" t="s">
        <v>18</v>
      </c>
      <c r="D26" s="33" t="s">
        <v>19</v>
      </c>
      <c r="L26" s="21" t="s">
        <v>23</v>
      </c>
      <c r="N26">
        <f t="shared" si="0"/>
        <v>3</v>
      </c>
    </row>
    <row r="27" spans="1:14" ht="15.75" x14ac:dyDescent="0.25">
      <c r="A27" s="13" t="s">
        <v>55</v>
      </c>
      <c r="B27" s="32" t="s">
        <v>18</v>
      </c>
      <c r="D27" s="33" t="s">
        <v>19</v>
      </c>
      <c r="F27" s="35" t="s">
        <v>20</v>
      </c>
      <c r="N27">
        <f t="shared" si="0"/>
        <v>3</v>
      </c>
    </row>
    <row r="28" spans="1:14" ht="15.75" x14ac:dyDescent="0.25">
      <c r="A28" s="13" t="s">
        <v>56</v>
      </c>
      <c r="D28" s="33" t="s">
        <v>19</v>
      </c>
      <c r="F28" s="35" t="s">
        <v>20</v>
      </c>
      <c r="H28" s="36" t="s">
        <v>21</v>
      </c>
      <c r="N28">
        <f t="shared" si="0"/>
        <v>3</v>
      </c>
    </row>
    <row r="29" spans="1:14" ht="15.75" x14ac:dyDescent="0.25">
      <c r="A29" s="13" t="s">
        <v>57</v>
      </c>
      <c r="F29" s="35" t="s">
        <v>20</v>
      </c>
      <c r="H29" s="36" t="s">
        <v>21</v>
      </c>
      <c r="J29" s="15" t="s">
        <v>22</v>
      </c>
      <c r="N29">
        <f t="shared" si="0"/>
        <v>3</v>
      </c>
    </row>
    <row r="30" spans="1:14" s="18" customFormat="1" ht="15.75" x14ac:dyDescent="0.25">
      <c r="A30" s="16" t="s">
        <v>58</v>
      </c>
      <c r="C30" s="17"/>
      <c r="E30" s="17"/>
      <c r="G30" s="17"/>
      <c r="H30" s="36" t="s">
        <v>21</v>
      </c>
      <c r="I30" s="17"/>
      <c r="J30" s="15" t="s">
        <v>22</v>
      </c>
      <c r="K30" s="17"/>
      <c r="L30" s="38" t="s">
        <v>23</v>
      </c>
      <c r="N30" s="18">
        <f t="shared" si="0"/>
        <v>3</v>
      </c>
    </row>
    <row r="31" spans="1:14" x14ac:dyDescent="0.25">
      <c r="J31" s="2"/>
    </row>
    <row r="32" spans="1:14" ht="15.75" x14ac:dyDescent="0.25">
      <c r="A32" s="42" t="s">
        <v>71</v>
      </c>
      <c r="B32">
        <f>COUNTA(B7:B30)</f>
        <v>12</v>
      </c>
      <c r="D32">
        <f>COUNTA(D7:D30)</f>
        <v>12</v>
      </c>
      <c r="F32">
        <f>COUNTA(F7:F30)</f>
        <v>12</v>
      </c>
      <c r="H32">
        <f>COUNTA(H7:H30)</f>
        <v>12</v>
      </c>
      <c r="J32">
        <f>COUNTA(J7:J30)</f>
        <v>12</v>
      </c>
      <c r="L32">
        <f>COUNTA(L7:L30)</f>
        <v>12</v>
      </c>
    </row>
  </sheetData>
  <phoneticPr fontId="6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2" workbookViewId="0">
      <selection activeCell="L33" sqref="L33"/>
    </sheetView>
  </sheetViews>
  <sheetFormatPr defaultColWidth="8.85546875" defaultRowHeight="15" x14ac:dyDescent="0.25"/>
  <cols>
    <col min="1" max="1" width="17.42578125" customWidth="1"/>
    <col min="2" max="2" width="3.42578125" customWidth="1"/>
    <col min="4" max="4" width="3.140625" customWidth="1"/>
    <col min="6" max="6" width="2.42578125" customWidth="1"/>
    <col min="8" max="8" width="3" customWidth="1"/>
    <col min="10" max="10" width="3.140625" customWidth="1"/>
    <col min="12" max="12" width="2.7109375" customWidth="1"/>
    <col min="13" max="13" width="9" customWidth="1"/>
  </cols>
  <sheetData>
    <row r="1" spans="1:13" ht="18.75" x14ac:dyDescent="0.3">
      <c r="A1" s="27" t="s">
        <v>5</v>
      </c>
    </row>
    <row r="4" spans="1:13" ht="15.75" x14ac:dyDescent="0.25">
      <c r="B4" s="2"/>
      <c r="C4" s="3" t="s">
        <v>27</v>
      </c>
      <c r="D4" s="4"/>
      <c r="E4" s="5" t="s">
        <v>28</v>
      </c>
      <c r="F4" s="4"/>
      <c r="G4" s="6" t="s">
        <v>29</v>
      </c>
      <c r="H4" s="4"/>
      <c r="I4" s="7" t="s">
        <v>30</v>
      </c>
      <c r="K4" s="61" t="s">
        <v>60</v>
      </c>
      <c r="M4" t="s">
        <v>64</v>
      </c>
    </row>
    <row r="5" spans="1:13" ht="15.75" x14ac:dyDescent="0.25">
      <c r="C5" s="8"/>
      <c r="D5" s="2"/>
      <c r="E5" s="9"/>
      <c r="F5" s="2"/>
      <c r="G5" s="10"/>
      <c r="H5" s="2"/>
      <c r="I5" s="11"/>
      <c r="K5" s="61"/>
    </row>
    <row r="6" spans="1:13" ht="15.75" x14ac:dyDescent="0.25">
      <c r="C6" s="4"/>
      <c r="D6" s="4"/>
      <c r="E6" s="4"/>
      <c r="F6" s="4"/>
      <c r="G6" s="4"/>
      <c r="H6" s="4"/>
      <c r="I6" s="4"/>
      <c r="K6" s="62"/>
    </row>
    <row r="7" spans="1:13" s="18" customFormat="1" ht="15.75" x14ac:dyDescent="0.25">
      <c r="A7" s="30" t="s">
        <v>73</v>
      </c>
      <c r="D7" s="17"/>
      <c r="F7" s="17"/>
      <c r="H7" s="17"/>
      <c r="K7" s="63"/>
    </row>
    <row r="8" spans="1:13" ht="15.75" x14ac:dyDescent="0.25">
      <c r="A8" s="13">
        <v>2400</v>
      </c>
      <c r="B8" s="2"/>
      <c r="C8" s="3" t="s">
        <v>18</v>
      </c>
      <c r="D8" s="4"/>
      <c r="F8" s="2"/>
      <c r="G8" s="4"/>
      <c r="H8" s="4"/>
      <c r="K8" s="61" t="s">
        <v>22</v>
      </c>
      <c r="M8">
        <f t="shared" ref="M8:M18" si="0">COUNTA(C8:K8)</f>
        <v>2</v>
      </c>
    </row>
    <row r="9" spans="1:13" ht="15.75" x14ac:dyDescent="0.25">
      <c r="A9" s="13" t="s">
        <v>34</v>
      </c>
      <c r="B9" s="2"/>
      <c r="C9" s="3" t="s">
        <v>18</v>
      </c>
      <c r="D9" s="4"/>
      <c r="E9" s="4"/>
      <c r="F9" s="2"/>
      <c r="G9" s="4"/>
      <c r="H9" s="4"/>
      <c r="K9" s="61" t="s">
        <v>22</v>
      </c>
      <c r="M9">
        <f t="shared" si="0"/>
        <v>2</v>
      </c>
    </row>
    <row r="10" spans="1:13" ht="15.75" x14ac:dyDescent="0.25">
      <c r="A10" s="13" t="s">
        <v>35</v>
      </c>
      <c r="B10" s="2"/>
      <c r="C10" s="3" t="s">
        <v>18</v>
      </c>
      <c r="D10" s="4"/>
      <c r="E10" s="5" t="s">
        <v>19</v>
      </c>
      <c r="F10" s="2"/>
      <c r="G10" s="4"/>
      <c r="H10" s="2"/>
      <c r="I10" s="4"/>
      <c r="K10" s="64"/>
      <c r="M10">
        <f t="shared" si="0"/>
        <v>2</v>
      </c>
    </row>
    <row r="11" spans="1:13" ht="15.75" x14ac:dyDescent="0.25">
      <c r="A11" s="13" t="s">
        <v>36</v>
      </c>
      <c r="B11" s="2"/>
      <c r="C11" s="4"/>
      <c r="D11" s="4"/>
      <c r="E11" s="5" t="s">
        <v>19</v>
      </c>
      <c r="F11" s="2"/>
      <c r="G11" s="6" t="s">
        <v>20</v>
      </c>
      <c r="H11" s="2"/>
      <c r="I11" s="4"/>
      <c r="K11" s="62"/>
      <c r="M11">
        <f t="shared" si="0"/>
        <v>2</v>
      </c>
    </row>
    <row r="12" spans="1:13" ht="15.75" x14ac:dyDescent="0.25">
      <c r="A12" s="13" t="s">
        <v>37</v>
      </c>
      <c r="B12" s="2"/>
      <c r="C12" s="4"/>
      <c r="D12" s="2"/>
      <c r="E12" s="5" t="s">
        <v>19</v>
      </c>
      <c r="F12" s="4"/>
      <c r="G12" s="6" t="s">
        <v>20</v>
      </c>
      <c r="H12" s="2"/>
      <c r="I12" s="4"/>
      <c r="K12" s="64"/>
      <c r="M12">
        <f t="shared" si="0"/>
        <v>2</v>
      </c>
    </row>
    <row r="13" spans="1:13" ht="15.75" x14ac:dyDescent="0.25">
      <c r="A13" s="13" t="s">
        <v>38</v>
      </c>
      <c r="B13" s="2"/>
      <c r="D13" s="2"/>
      <c r="F13" s="4"/>
      <c r="G13" s="6" t="s">
        <v>20</v>
      </c>
      <c r="H13" s="2"/>
      <c r="I13" s="7" t="s">
        <v>21</v>
      </c>
      <c r="K13" s="62"/>
      <c r="M13">
        <f t="shared" si="0"/>
        <v>2</v>
      </c>
    </row>
    <row r="14" spans="1:13" ht="15.75" x14ac:dyDescent="0.25">
      <c r="A14" s="13" t="s">
        <v>39</v>
      </c>
      <c r="B14" s="2"/>
      <c r="D14" s="2"/>
      <c r="F14" s="4"/>
      <c r="H14" s="4"/>
      <c r="I14" s="7" t="s">
        <v>21</v>
      </c>
      <c r="K14" s="61" t="s">
        <v>22</v>
      </c>
      <c r="M14">
        <f t="shared" si="0"/>
        <v>2</v>
      </c>
    </row>
    <row r="15" spans="1:13" ht="15.75" x14ac:dyDescent="0.25">
      <c r="A15" s="13" t="s">
        <v>40</v>
      </c>
      <c r="B15" s="2"/>
      <c r="D15" s="2"/>
      <c r="F15" s="4"/>
      <c r="H15" s="4"/>
      <c r="I15" s="7" t="s">
        <v>21</v>
      </c>
      <c r="K15" s="61" t="s">
        <v>22</v>
      </c>
      <c r="M15">
        <f t="shared" si="0"/>
        <v>2</v>
      </c>
    </row>
    <row r="16" spans="1:13" ht="15.75" x14ac:dyDescent="0.25">
      <c r="A16" s="13" t="s">
        <v>41</v>
      </c>
      <c r="B16" s="2"/>
      <c r="C16" s="3" t="s">
        <v>18</v>
      </c>
      <c r="D16" s="4"/>
      <c r="E16" s="4"/>
      <c r="F16" s="4"/>
      <c r="H16" s="4"/>
      <c r="K16" s="61" t="s">
        <v>22</v>
      </c>
      <c r="M16">
        <f t="shared" si="0"/>
        <v>2</v>
      </c>
    </row>
    <row r="17" spans="1:13" ht="15.75" x14ac:dyDescent="0.25">
      <c r="A17" s="13" t="s">
        <v>43</v>
      </c>
      <c r="B17" s="2"/>
      <c r="C17" s="3" t="s">
        <v>18</v>
      </c>
      <c r="D17" s="4"/>
      <c r="E17" s="5" t="s">
        <v>19</v>
      </c>
      <c r="F17" s="2"/>
      <c r="H17" s="4"/>
      <c r="K17" s="62"/>
      <c r="M17">
        <f t="shared" si="0"/>
        <v>2</v>
      </c>
    </row>
    <row r="18" spans="1:13" ht="15.75" x14ac:dyDescent="0.25">
      <c r="A18" s="13" t="s">
        <v>44</v>
      </c>
      <c r="B18" s="2"/>
      <c r="C18" s="3" t="s">
        <v>18</v>
      </c>
      <c r="D18" s="4"/>
      <c r="E18" s="5" t="s">
        <v>19</v>
      </c>
      <c r="F18" s="2"/>
      <c r="H18" s="4"/>
      <c r="I18" s="4"/>
      <c r="K18" s="62"/>
      <c r="M18">
        <f t="shared" si="0"/>
        <v>2</v>
      </c>
    </row>
    <row r="19" spans="1:13" ht="15.75" x14ac:dyDescent="0.25">
      <c r="A19" s="13" t="s">
        <v>45</v>
      </c>
      <c r="B19" s="2"/>
      <c r="D19" s="4"/>
      <c r="E19" s="5" t="s">
        <v>19</v>
      </c>
      <c r="F19" s="2"/>
      <c r="G19" s="6" t="s">
        <v>20</v>
      </c>
      <c r="H19" s="2"/>
      <c r="K19" s="62"/>
      <c r="M19">
        <f t="shared" ref="M19:M30" si="1">COUNTA(C19:K19)</f>
        <v>2</v>
      </c>
    </row>
    <row r="20" spans="1:13" ht="15.75" x14ac:dyDescent="0.25">
      <c r="A20" s="13" t="s">
        <v>46</v>
      </c>
      <c r="B20" s="2"/>
      <c r="C20" s="4"/>
      <c r="D20" s="2"/>
      <c r="E20" s="5" t="s">
        <v>19</v>
      </c>
      <c r="F20" s="4"/>
      <c r="G20" s="6" t="s">
        <v>20</v>
      </c>
      <c r="H20" s="2"/>
      <c r="K20" s="62"/>
      <c r="M20">
        <f t="shared" ref="M20:M26" si="2">COUNTA(C20:K20)</f>
        <v>2</v>
      </c>
    </row>
    <row r="21" spans="1:13" ht="15.75" x14ac:dyDescent="0.25">
      <c r="A21" s="13" t="s">
        <v>47</v>
      </c>
      <c r="B21" s="2"/>
      <c r="D21" s="2"/>
      <c r="F21" s="4"/>
      <c r="G21" s="6" t="s">
        <v>20</v>
      </c>
      <c r="H21" s="2"/>
      <c r="I21" s="7" t="s">
        <v>21</v>
      </c>
      <c r="K21" s="62"/>
      <c r="M21">
        <f t="shared" si="2"/>
        <v>2</v>
      </c>
    </row>
    <row r="22" spans="1:13" ht="15.75" x14ac:dyDescent="0.25">
      <c r="A22" s="13" t="s">
        <v>48</v>
      </c>
      <c r="B22" s="2"/>
      <c r="D22" s="2"/>
      <c r="F22" s="4"/>
      <c r="H22" s="4"/>
      <c r="I22" s="7" t="s">
        <v>21</v>
      </c>
      <c r="K22" s="61" t="s">
        <v>22</v>
      </c>
      <c r="M22">
        <f t="shared" si="2"/>
        <v>2</v>
      </c>
    </row>
    <row r="23" spans="1:13" ht="15.75" x14ac:dyDescent="0.25">
      <c r="A23" s="13" t="s">
        <v>49</v>
      </c>
      <c r="B23" s="2"/>
      <c r="D23" s="2"/>
      <c r="E23" s="4"/>
      <c r="F23" s="4"/>
      <c r="H23" s="4"/>
      <c r="I23" s="7" t="s">
        <v>21</v>
      </c>
      <c r="K23" s="61" t="s">
        <v>22</v>
      </c>
      <c r="M23">
        <f t="shared" si="2"/>
        <v>2</v>
      </c>
    </row>
    <row r="24" spans="1:13" ht="15.75" x14ac:dyDescent="0.25">
      <c r="A24" s="13" t="s">
        <v>50</v>
      </c>
      <c r="B24" s="2"/>
      <c r="C24" s="3" t="s">
        <v>18</v>
      </c>
      <c r="D24" s="4"/>
      <c r="F24" s="2"/>
      <c r="H24" s="4"/>
      <c r="K24" s="61" t="s">
        <v>22</v>
      </c>
      <c r="M24">
        <f t="shared" si="2"/>
        <v>2</v>
      </c>
    </row>
    <row r="25" spans="1:13" ht="15.75" x14ac:dyDescent="0.25">
      <c r="A25" s="13" t="s">
        <v>51</v>
      </c>
      <c r="B25" s="2"/>
      <c r="C25" s="3" t="s">
        <v>18</v>
      </c>
      <c r="D25" s="4"/>
      <c r="F25" s="2"/>
      <c r="H25" s="4"/>
      <c r="I25" s="4"/>
      <c r="K25" s="61" t="s">
        <v>22</v>
      </c>
      <c r="M25">
        <f t="shared" si="2"/>
        <v>2</v>
      </c>
    </row>
    <row r="26" spans="1:13" ht="15.75" x14ac:dyDescent="0.25">
      <c r="A26" s="13" t="s">
        <v>53</v>
      </c>
      <c r="B26" s="2"/>
      <c r="C26" s="3" t="s">
        <v>18</v>
      </c>
      <c r="D26" s="4"/>
      <c r="E26" s="5" t="s">
        <v>19</v>
      </c>
      <c r="F26" s="2"/>
      <c r="H26" s="2"/>
      <c r="K26" s="62"/>
      <c r="M26">
        <f t="shared" si="2"/>
        <v>2</v>
      </c>
    </row>
    <row r="27" spans="1:13" ht="15.75" x14ac:dyDescent="0.25">
      <c r="A27" s="13" t="s">
        <v>54</v>
      </c>
      <c r="B27" s="2"/>
      <c r="C27" s="4"/>
      <c r="D27" s="4"/>
      <c r="E27" s="5" t="s">
        <v>19</v>
      </c>
      <c r="F27" s="2"/>
      <c r="G27" s="6" t="s">
        <v>20</v>
      </c>
      <c r="H27" s="2"/>
      <c r="K27" s="62"/>
      <c r="M27">
        <f t="shared" si="1"/>
        <v>2</v>
      </c>
    </row>
    <row r="28" spans="1:13" ht="15.75" x14ac:dyDescent="0.25">
      <c r="A28" s="13" t="s">
        <v>55</v>
      </c>
      <c r="B28" s="2"/>
      <c r="D28" s="2"/>
      <c r="E28" s="5" t="s">
        <v>19</v>
      </c>
      <c r="F28" s="4"/>
      <c r="G28" s="6" t="s">
        <v>20</v>
      </c>
      <c r="H28" s="2"/>
      <c r="K28" s="62"/>
      <c r="M28">
        <f t="shared" si="1"/>
        <v>2</v>
      </c>
    </row>
    <row r="29" spans="1:13" ht="15.75" x14ac:dyDescent="0.25">
      <c r="A29" s="13" t="s">
        <v>56</v>
      </c>
      <c r="B29" s="2"/>
      <c r="D29" s="2"/>
      <c r="F29" s="4"/>
      <c r="G29" s="6" t="s">
        <v>20</v>
      </c>
      <c r="H29" s="2"/>
      <c r="I29" s="7" t="s">
        <v>21</v>
      </c>
      <c r="K29" s="62"/>
      <c r="M29">
        <f t="shared" si="1"/>
        <v>2</v>
      </c>
    </row>
    <row r="30" spans="1:13" ht="15.75" x14ac:dyDescent="0.25">
      <c r="A30" s="13" t="s">
        <v>57</v>
      </c>
      <c r="B30" s="2"/>
      <c r="D30" s="2"/>
      <c r="F30" s="4"/>
      <c r="G30" s="6" t="s">
        <v>20</v>
      </c>
      <c r="H30" s="4"/>
      <c r="I30" s="7" t="s">
        <v>21</v>
      </c>
      <c r="K30" s="62"/>
      <c r="M30">
        <f t="shared" si="1"/>
        <v>2</v>
      </c>
    </row>
    <row r="31" spans="1:13" s="18" customFormat="1" ht="15.75" x14ac:dyDescent="0.25">
      <c r="A31" s="16" t="s">
        <v>58</v>
      </c>
      <c r="B31" s="17"/>
      <c r="D31" s="17"/>
      <c r="E31" s="19"/>
      <c r="F31" s="19"/>
      <c r="G31" s="19"/>
      <c r="H31" s="19"/>
      <c r="I31" s="7" t="s">
        <v>21</v>
      </c>
      <c r="K31" s="61" t="s">
        <v>22</v>
      </c>
      <c r="M31" s="18">
        <f>COUNTA(C31:K31)</f>
        <v>2</v>
      </c>
    </row>
    <row r="33" spans="1:11" ht="15.75" x14ac:dyDescent="0.25">
      <c r="A33" s="42" t="s">
        <v>72</v>
      </c>
      <c r="C33">
        <f>COUNTA(C8:C31)</f>
        <v>9</v>
      </c>
      <c r="E33">
        <f>COUNTA(E8:E31)</f>
        <v>10</v>
      </c>
      <c r="G33">
        <f>COUNTA(G8:G31)</f>
        <v>10</v>
      </c>
      <c r="I33">
        <f>COUNTA(I9:I31)</f>
        <v>9</v>
      </c>
      <c r="K33">
        <f>COUNTA(K8:K31)</f>
        <v>10</v>
      </c>
    </row>
    <row r="35" spans="1:11" ht="15.75" x14ac:dyDescent="0.25">
      <c r="A35" s="42" t="s">
        <v>74</v>
      </c>
    </row>
  </sheetData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selection activeCell="A2" sqref="A2"/>
    </sheetView>
  </sheetViews>
  <sheetFormatPr defaultColWidth="8.85546875" defaultRowHeight="15" x14ac:dyDescent="0.25"/>
  <cols>
    <col min="4" max="4" width="3.28515625" customWidth="1"/>
    <col min="6" max="6" width="2.42578125" customWidth="1"/>
    <col min="8" max="8" width="3.140625" customWidth="1"/>
    <col min="10" max="10" width="3.28515625" customWidth="1"/>
  </cols>
  <sheetData>
    <row r="1" spans="1:11" ht="18.75" x14ac:dyDescent="0.3">
      <c r="A1" s="27" t="s">
        <v>26</v>
      </c>
    </row>
    <row r="2" spans="1:11" x14ac:dyDescent="0.25">
      <c r="A2" t="s">
        <v>12</v>
      </c>
    </row>
    <row r="4" spans="1:11" ht="15.75" x14ac:dyDescent="0.25">
      <c r="C4" s="3" t="s">
        <v>27</v>
      </c>
      <c r="D4" s="4"/>
      <c r="E4" s="5" t="s">
        <v>28</v>
      </c>
      <c r="F4" s="4"/>
      <c r="G4" s="6" t="s">
        <v>29</v>
      </c>
      <c r="H4" s="4"/>
      <c r="I4" s="7" t="s">
        <v>30</v>
      </c>
      <c r="K4" t="s">
        <v>66</v>
      </c>
    </row>
    <row r="5" spans="1:11" x14ac:dyDescent="0.25">
      <c r="C5" s="8"/>
      <c r="D5" s="2"/>
      <c r="E5" s="9"/>
      <c r="F5" s="2"/>
      <c r="G5" s="10"/>
      <c r="H5" s="2"/>
      <c r="I5" s="11"/>
      <c r="K5" t="s">
        <v>67</v>
      </c>
    </row>
    <row r="6" spans="1:11" ht="15.75" x14ac:dyDescent="0.25">
      <c r="C6" s="4"/>
      <c r="D6" s="4"/>
      <c r="E6" s="4"/>
      <c r="F6" s="4"/>
      <c r="G6" s="4"/>
      <c r="H6" s="4"/>
      <c r="I6" s="4"/>
    </row>
    <row r="7" spans="1:11" s="18" customFormat="1" ht="15.75" x14ac:dyDescent="0.25">
      <c r="A7" s="26" t="s">
        <v>17</v>
      </c>
      <c r="D7" s="17"/>
      <c r="F7" s="17"/>
      <c r="H7" s="17"/>
      <c r="K7" s="18" t="s">
        <v>7</v>
      </c>
    </row>
    <row r="8" spans="1:11" ht="15.75" x14ac:dyDescent="0.25">
      <c r="A8" s="13">
        <v>2400</v>
      </c>
      <c r="B8" s="2"/>
      <c r="C8" s="3" t="s">
        <v>18</v>
      </c>
      <c r="D8" s="4"/>
      <c r="F8" s="2"/>
      <c r="H8" s="4"/>
      <c r="I8" s="7" t="s">
        <v>21</v>
      </c>
      <c r="K8">
        <f>COUNTA(C8:I8)</f>
        <v>2</v>
      </c>
    </row>
    <row r="9" spans="1:11" ht="15.75" x14ac:dyDescent="0.25">
      <c r="A9" s="13" t="s">
        <v>34</v>
      </c>
      <c r="B9" s="2"/>
      <c r="C9" s="3" t="s">
        <v>18</v>
      </c>
      <c r="D9" s="4"/>
      <c r="F9" s="2"/>
      <c r="H9" s="4"/>
      <c r="I9" s="7" t="s">
        <v>21</v>
      </c>
      <c r="K9">
        <f t="shared" ref="K9:K31" si="0">COUNTA(C9:I9)</f>
        <v>2</v>
      </c>
    </row>
    <row r="10" spans="1:11" ht="15.75" x14ac:dyDescent="0.25">
      <c r="A10" s="13" t="s">
        <v>35</v>
      </c>
      <c r="B10" s="2"/>
      <c r="C10" s="3" t="s">
        <v>18</v>
      </c>
      <c r="D10" s="4"/>
      <c r="E10" s="5" t="s">
        <v>19</v>
      </c>
      <c r="F10" s="2"/>
      <c r="H10" s="2"/>
      <c r="I10" s="4"/>
      <c r="K10">
        <f t="shared" si="0"/>
        <v>2</v>
      </c>
    </row>
    <row r="11" spans="1:11" ht="15.75" x14ac:dyDescent="0.25">
      <c r="A11" s="13" t="s">
        <v>36</v>
      </c>
      <c r="B11" s="2"/>
      <c r="C11" s="3" t="s">
        <v>18</v>
      </c>
      <c r="D11" s="4"/>
      <c r="E11" s="5" t="s">
        <v>19</v>
      </c>
      <c r="F11" s="2"/>
      <c r="H11" s="2"/>
      <c r="K11">
        <f t="shared" si="0"/>
        <v>2</v>
      </c>
    </row>
    <row r="12" spans="1:11" ht="15.75" x14ac:dyDescent="0.25">
      <c r="A12" s="13" t="s">
        <v>37</v>
      </c>
      <c r="B12" s="2"/>
      <c r="D12" s="2"/>
      <c r="E12" s="5" t="s">
        <v>19</v>
      </c>
      <c r="F12" s="4"/>
      <c r="G12" s="6" t="s">
        <v>20</v>
      </c>
      <c r="H12" s="2"/>
      <c r="K12">
        <f t="shared" si="0"/>
        <v>2</v>
      </c>
    </row>
    <row r="13" spans="1:11" ht="15.75" x14ac:dyDescent="0.25">
      <c r="A13" s="13" t="s">
        <v>38</v>
      </c>
      <c r="B13" s="2"/>
      <c r="D13" s="2"/>
      <c r="E13" s="5" t="s">
        <v>19</v>
      </c>
      <c r="F13" s="4"/>
      <c r="G13" s="6" t="s">
        <v>20</v>
      </c>
      <c r="H13" s="2"/>
      <c r="K13">
        <f t="shared" si="0"/>
        <v>2</v>
      </c>
    </row>
    <row r="14" spans="1:11" ht="15.75" x14ac:dyDescent="0.25">
      <c r="A14" s="13" t="s">
        <v>39</v>
      </c>
      <c r="B14" s="2"/>
      <c r="D14" s="2"/>
      <c r="F14" s="4"/>
      <c r="G14" s="6" t="s">
        <v>20</v>
      </c>
      <c r="H14" s="4"/>
      <c r="I14" s="7" t="s">
        <v>21</v>
      </c>
      <c r="K14">
        <f t="shared" si="0"/>
        <v>2</v>
      </c>
    </row>
    <row r="15" spans="1:11" ht="15.75" x14ac:dyDescent="0.25">
      <c r="A15" s="13" t="s">
        <v>40</v>
      </c>
      <c r="B15" s="2"/>
      <c r="D15" s="2"/>
      <c r="F15" s="4"/>
      <c r="G15" s="6" t="s">
        <v>20</v>
      </c>
      <c r="H15" s="4"/>
      <c r="I15" s="7" t="s">
        <v>21</v>
      </c>
      <c r="K15">
        <f t="shared" si="0"/>
        <v>2</v>
      </c>
    </row>
    <row r="16" spans="1:11" ht="15.75" x14ac:dyDescent="0.25">
      <c r="A16" s="13" t="s">
        <v>41</v>
      </c>
      <c r="B16" s="2"/>
      <c r="C16" s="3" t="s">
        <v>18</v>
      </c>
      <c r="D16" s="4"/>
      <c r="E16" s="4"/>
      <c r="F16" s="4"/>
      <c r="G16" s="4"/>
      <c r="H16" s="4"/>
      <c r="I16" s="7" t="s">
        <v>21</v>
      </c>
      <c r="K16">
        <f t="shared" si="0"/>
        <v>2</v>
      </c>
    </row>
    <row r="17" spans="1:11" ht="15.75" x14ac:dyDescent="0.25">
      <c r="A17" s="13" t="s">
        <v>43</v>
      </c>
      <c r="B17" s="2"/>
      <c r="C17" s="3" t="s">
        <v>18</v>
      </c>
      <c r="D17" s="4"/>
      <c r="F17" s="2"/>
      <c r="H17" s="4"/>
      <c r="I17" s="7" t="s">
        <v>21</v>
      </c>
      <c r="K17">
        <f t="shared" si="0"/>
        <v>2</v>
      </c>
    </row>
    <row r="18" spans="1:11" ht="15.75" x14ac:dyDescent="0.25">
      <c r="A18" s="13" t="s">
        <v>44</v>
      </c>
      <c r="B18" s="2"/>
      <c r="C18" s="3" t="s">
        <v>18</v>
      </c>
      <c r="D18" s="4"/>
      <c r="E18" s="5" t="s">
        <v>19</v>
      </c>
      <c r="F18" s="2"/>
      <c r="H18" s="4"/>
      <c r="K18">
        <f t="shared" si="0"/>
        <v>2</v>
      </c>
    </row>
    <row r="19" spans="1:11" ht="15.75" x14ac:dyDescent="0.25">
      <c r="A19" s="13" t="s">
        <v>45</v>
      </c>
      <c r="B19" s="2"/>
      <c r="C19" s="3" t="s">
        <v>18</v>
      </c>
      <c r="D19" s="4"/>
      <c r="E19" s="5" t="s">
        <v>19</v>
      </c>
      <c r="F19" s="2"/>
      <c r="H19" s="2"/>
      <c r="K19">
        <f t="shared" si="0"/>
        <v>2</v>
      </c>
    </row>
    <row r="20" spans="1:11" ht="15.75" x14ac:dyDescent="0.25">
      <c r="A20" s="13" t="s">
        <v>46</v>
      </c>
      <c r="B20" s="2"/>
      <c r="C20" s="4"/>
      <c r="D20" s="2"/>
      <c r="E20" s="5" t="s">
        <v>19</v>
      </c>
      <c r="F20" s="4"/>
      <c r="G20" s="6" t="s">
        <v>20</v>
      </c>
      <c r="H20" s="2"/>
      <c r="K20">
        <f t="shared" si="0"/>
        <v>2</v>
      </c>
    </row>
    <row r="21" spans="1:11" ht="15.75" x14ac:dyDescent="0.25">
      <c r="A21" s="13" t="s">
        <v>47</v>
      </c>
      <c r="B21" s="2"/>
      <c r="D21" s="2"/>
      <c r="E21" s="5" t="s">
        <v>19</v>
      </c>
      <c r="F21" s="4"/>
      <c r="G21" s="6" t="s">
        <v>20</v>
      </c>
      <c r="H21" s="2"/>
      <c r="K21">
        <f t="shared" si="0"/>
        <v>2</v>
      </c>
    </row>
    <row r="22" spans="1:11" ht="15.75" x14ac:dyDescent="0.25">
      <c r="A22" s="13" t="s">
        <v>48</v>
      </c>
      <c r="B22" s="2"/>
      <c r="D22" s="2"/>
      <c r="F22" s="4"/>
      <c r="G22" s="6" t="s">
        <v>20</v>
      </c>
      <c r="H22" s="4"/>
      <c r="I22" s="7" t="s">
        <v>21</v>
      </c>
      <c r="K22">
        <f t="shared" si="0"/>
        <v>2</v>
      </c>
    </row>
    <row r="23" spans="1:11" ht="15.75" x14ac:dyDescent="0.25">
      <c r="A23" s="13" t="s">
        <v>49</v>
      </c>
      <c r="B23" s="2"/>
      <c r="D23" s="2"/>
      <c r="F23" s="4"/>
      <c r="G23" s="6" t="s">
        <v>20</v>
      </c>
      <c r="H23" s="4"/>
      <c r="I23" s="7" t="s">
        <v>21</v>
      </c>
      <c r="K23">
        <f t="shared" si="0"/>
        <v>2</v>
      </c>
    </row>
    <row r="24" spans="1:11" ht="15.75" x14ac:dyDescent="0.25">
      <c r="A24" s="13" t="s">
        <v>50</v>
      </c>
      <c r="B24" s="2"/>
      <c r="C24" s="3" t="s">
        <v>18</v>
      </c>
      <c r="D24" s="4"/>
      <c r="F24" s="2"/>
      <c r="H24" s="4"/>
      <c r="I24" s="7" t="s">
        <v>21</v>
      </c>
      <c r="K24">
        <f t="shared" si="0"/>
        <v>2</v>
      </c>
    </row>
    <row r="25" spans="1:11" ht="15.75" x14ac:dyDescent="0.25">
      <c r="A25" s="13" t="s">
        <v>51</v>
      </c>
      <c r="B25" s="2"/>
      <c r="C25" s="3" t="s">
        <v>18</v>
      </c>
      <c r="D25" s="4"/>
      <c r="F25" s="2"/>
      <c r="H25" s="4"/>
      <c r="I25" s="7" t="s">
        <v>21</v>
      </c>
      <c r="K25">
        <f t="shared" si="0"/>
        <v>2</v>
      </c>
    </row>
    <row r="26" spans="1:11" ht="15.75" x14ac:dyDescent="0.25">
      <c r="A26" s="13" t="s">
        <v>53</v>
      </c>
      <c r="B26" s="2"/>
      <c r="C26" s="3" t="s">
        <v>18</v>
      </c>
      <c r="D26" s="4"/>
      <c r="E26" s="5" t="s">
        <v>19</v>
      </c>
      <c r="F26" s="2"/>
      <c r="H26" s="2"/>
      <c r="K26">
        <f t="shared" si="0"/>
        <v>2</v>
      </c>
    </row>
    <row r="27" spans="1:11" ht="15.75" x14ac:dyDescent="0.25">
      <c r="A27" s="13" t="s">
        <v>54</v>
      </c>
      <c r="B27" s="2"/>
      <c r="C27" s="3" t="s">
        <v>18</v>
      </c>
      <c r="D27" s="4"/>
      <c r="E27" s="5" t="s">
        <v>19</v>
      </c>
      <c r="F27" s="2"/>
      <c r="H27" s="2"/>
      <c r="K27">
        <f t="shared" si="0"/>
        <v>2</v>
      </c>
    </row>
    <row r="28" spans="1:11" ht="15.75" x14ac:dyDescent="0.25">
      <c r="A28" s="13" t="s">
        <v>55</v>
      </c>
      <c r="B28" s="2"/>
      <c r="D28" s="2"/>
      <c r="E28" s="5" t="s">
        <v>19</v>
      </c>
      <c r="F28" s="4"/>
      <c r="G28" s="6" t="s">
        <v>20</v>
      </c>
      <c r="H28" s="2"/>
      <c r="K28">
        <f t="shared" si="0"/>
        <v>2</v>
      </c>
    </row>
    <row r="29" spans="1:11" ht="15.75" x14ac:dyDescent="0.25">
      <c r="A29" s="13" t="s">
        <v>56</v>
      </c>
      <c r="B29" s="2"/>
      <c r="D29" s="2"/>
      <c r="E29" s="5" t="s">
        <v>19</v>
      </c>
      <c r="F29" s="4"/>
      <c r="G29" s="6" t="s">
        <v>20</v>
      </c>
      <c r="H29" s="2"/>
      <c r="K29">
        <f t="shared" si="0"/>
        <v>2</v>
      </c>
    </row>
    <row r="30" spans="1:11" ht="15.75" x14ac:dyDescent="0.25">
      <c r="A30" s="13" t="s">
        <v>57</v>
      </c>
      <c r="B30" s="2"/>
      <c r="D30" s="2"/>
      <c r="F30" s="4"/>
      <c r="G30" s="6" t="s">
        <v>20</v>
      </c>
      <c r="H30" s="4"/>
      <c r="I30" s="7" t="s">
        <v>21</v>
      </c>
      <c r="K30">
        <f t="shared" si="0"/>
        <v>2</v>
      </c>
    </row>
    <row r="31" spans="1:11" s="18" customFormat="1" ht="15.75" x14ac:dyDescent="0.25">
      <c r="A31" s="16" t="s">
        <v>58</v>
      </c>
      <c r="B31" s="17"/>
      <c r="D31" s="17"/>
      <c r="F31" s="19"/>
      <c r="G31" s="31" t="s">
        <v>20</v>
      </c>
      <c r="H31" s="19"/>
      <c r="I31" s="7" t="s">
        <v>21</v>
      </c>
      <c r="K31" s="18">
        <f t="shared" si="0"/>
        <v>2</v>
      </c>
    </row>
    <row r="33" spans="1:18" ht="15.75" x14ac:dyDescent="0.25">
      <c r="A33" s="42" t="s">
        <v>72</v>
      </c>
      <c r="C33">
        <f>COUNTA(C8:C31)</f>
        <v>12</v>
      </c>
      <c r="E33">
        <f>COUNTA(E8:E31)</f>
        <v>12</v>
      </c>
      <c r="G33">
        <f>COUNTA(G8:G31)</f>
        <v>12</v>
      </c>
      <c r="I33">
        <f>COUNTA(I9:I31)</f>
        <v>11</v>
      </c>
      <c r="R33" s="26"/>
    </row>
  </sheetData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K8" sqref="K8"/>
    </sheetView>
  </sheetViews>
  <sheetFormatPr defaultColWidth="8.85546875" defaultRowHeight="15" x14ac:dyDescent="0.25"/>
  <cols>
    <col min="4" max="4" width="2.28515625" customWidth="1"/>
    <col min="6" max="6" width="2.28515625" customWidth="1"/>
    <col min="8" max="8" width="1.7109375" customWidth="1"/>
    <col min="10" max="10" width="10.140625" bestFit="1" customWidth="1"/>
  </cols>
  <sheetData>
    <row r="1" spans="1:10" ht="20.25" x14ac:dyDescent="0.3">
      <c r="A1" s="1" t="s">
        <v>59</v>
      </c>
      <c r="D1" s="2"/>
      <c r="F1" s="2"/>
      <c r="H1" s="2"/>
    </row>
    <row r="2" spans="1:10" x14ac:dyDescent="0.25">
      <c r="A2" t="s">
        <v>69</v>
      </c>
      <c r="D2" s="2"/>
      <c r="F2" s="2"/>
      <c r="H2" s="2"/>
    </row>
    <row r="3" spans="1:10" x14ac:dyDescent="0.25">
      <c r="D3" s="2"/>
      <c r="F3" s="2"/>
      <c r="H3" s="2"/>
    </row>
    <row r="4" spans="1:10" ht="15.75" x14ac:dyDescent="0.25">
      <c r="C4" s="3" t="s">
        <v>27</v>
      </c>
      <c r="D4" s="4"/>
      <c r="E4" s="5" t="s">
        <v>28</v>
      </c>
      <c r="F4" s="4"/>
      <c r="G4" s="6" t="s">
        <v>29</v>
      </c>
      <c r="H4" s="4"/>
      <c r="I4" s="7" t="s">
        <v>30</v>
      </c>
    </row>
    <row r="5" spans="1:10" ht="15.75" x14ac:dyDescent="0.25">
      <c r="C5" s="8"/>
      <c r="D5" s="2"/>
      <c r="E5" s="9"/>
      <c r="F5" s="2"/>
      <c r="G5" s="10"/>
      <c r="H5" s="2"/>
      <c r="I5" s="11"/>
      <c r="J5" s="26" t="s">
        <v>64</v>
      </c>
    </row>
    <row r="6" spans="1:10" ht="15.75" x14ac:dyDescent="0.25">
      <c r="C6" s="3" t="s">
        <v>31</v>
      </c>
      <c r="D6" s="4"/>
      <c r="E6" s="5" t="s">
        <v>32</v>
      </c>
      <c r="F6" s="4"/>
      <c r="G6" s="6" t="s">
        <v>4</v>
      </c>
      <c r="H6" s="4"/>
      <c r="I6" s="7" t="s">
        <v>33</v>
      </c>
      <c r="J6" s="26"/>
    </row>
    <row r="7" spans="1:10" ht="15.75" x14ac:dyDescent="0.25">
      <c r="C7" s="4"/>
      <c r="D7" s="4"/>
      <c r="E7" s="4"/>
      <c r="F7" s="4"/>
      <c r="G7" s="4"/>
      <c r="H7" s="4"/>
      <c r="I7" s="4"/>
      <c r="J7" s="26"/>
    </row>
    <row r="8" spans="1:10" ht="15.75" x14ac:dyDescent="0.25">
      <c r="A8" s="12"/>
      <c r="D8" s="2"/>
      <c r="F8" s="2"/>
      <c r="H8" s="2"/>
      <c r="J8" s="29"/>
    </row>
    <row r="9" spans="1:10" ht="15.75" x14ac:dyDescent="0.25">
      <c r="A9" s="13">
        <v>2400</v>
      </c>
      <c r="B9" s="2"/>
      <c r="C9" s="3" t="s">
        <v>18</v>
      </c>
      <c r="D9" s="4"/>
      <c r="F9" s="2"/>
      <c r="G9" s="6" t="s">
        <v>20</v>
      </c>
      <c r="H9" s="4"/>
      <c r="J9">
        <f>COUNTA(C9:I9)</f>
        <v>2</v>
      </c>
    </row>
    <row r="10" spans="1:10" ht="15.75" x14ac:dyDescent="0.25">
      <c r="A10" s="13" t="s">
        <v>34</v>
      </c>
      <c r="B10" s="2"/>
      <c r="C10" s="3" t="s">
        <v>18</v>
      </c>
      <c r="D10" s="4"/>
      <c r="F10" s="2"/>
      <c r="G10" s="6" t="s">
        <v>20</v>
      </c>
      <c r="H10" s="4"/>
      <c r="J10">
        <f t="shared" ref="J10:J32" si="0">COUNTA(C10:I10)</f>
        <v>2</v>
      </c>
    </row>
    <row r="11" spans="1:10" ht="15.75" x14ac:dyDescent="0.25">
      <c r="A11" s="13" t="s">
        <v>35</v>
      </c>
      <c r="B11" s="2"/>
      <c r="C11" s="3" t="s">
        <v>18</v>
      </c>
      <c r="D11" s="4"/>
      <c r="F11" s="2"/>
      <c r="H11" s="2"/>
      <c r="I11" s="7" t="s">
        <v>21</v>
      </c>
      <c r="J11">
        <f t="shared" si="0"/>
        <v>2</v>
      </c>
    </row>
    <row r="12" spans="1:10" ht="15.75" x14ac:dyDescent="0.25">
      <c r="A12" s="13" t="s">
        <v>36</v>
      </c>
      <c r="B12" s="2"/>
      <c r="C12" s="3" t="s">
        <v>18</v>
      </c>
      <c r="D12" s="4"/>
      <c r="F12" s="2"/>
      <c r="H12" s="2"/>
      <c r="I12" s="7" t="s">
        <v>21</v>
      </c>
      <c r="J12">
        <f t="shared" si="0"/>
        <v>2</v>
      </c>
    </row>
    <row r="13" spans="1:10" ht="15.75" x14ac:dyDescent="0.25">
      <c r="A13" s="13" t="s">
        <v>37</v>
      </c>
      <c r="B13" s="2"/>
      <c r="D13" s="2"/>
      <c r="E13" s="5" t="s">
        <v>19</v>
      </c>
      <c r="F13" s="4"/>
      <c r="H13" s="2"/>
      <c r="I13" s="7" t="s">
        <v>21</v>
      </c>
      <c r="J13">
        <f t="shared" si="0"/>
        <v>2</v>
      </c>
    </row>
    <row r="14" spans="1:10" ht="15.75" x14ac:dyDescent="0.25">
      <c r="A14" s="13" t="s">
        <v>38</v>
      </c>
      <c r="B14" s="2"/>
      <c r="D14" s="2"/>
      <c r="E14" s="5" t="s">
        <v>19</v>
      </c>
      <c r="F14" s="4"/>
      <c r="H14" s="2"/>
      <c r="I14" s="7" t="s">
        <v>21</v>
      </c>
      <c r="J14">
        <f t="shared" si="0"/>
        <v>2</v>
      </c>
    </row>
    <row r="15" spans="1:10" ht="15.75" x14ac:dyDescent="0.25">
      <c r="A15" s="13" t="s">
        <v>39</v>
      </c>
      <c r="B15" s="2"/>
      <c r="D15" s="2"/>
      <c r="E15" s="5" t="s">
        <v>19</v>
      </c>
      <c r="F15" s="4"/>
      <c r="G15" s="6" t="s">
        <v>20</v>
      </c>
      <c r="H15" s="4"/>
      <c r="J15">
        <f t="shared" si="0"/>
        <v>2</v>
      </c>
    </row>
    <row r="16" spans="1:10" ht="15.75" x14ac:dyDescent="0.25">
      <c r="A16" s="13" t="s">
        <v>40</v>
      </c>
      <c r="B16" s="2"/>
      <c r="D16" s="2"/>
      <c r="E16" s="5" t="s">
        <v>19</v>
      </c>
      <c r="F16" s="4"/>
      <c r="G16" s="6" t="s">
        <v>20</v>
      </c>
      <c r="H16" s="4"/>
      <c r="J16">
        <f t="shared" si="0"/>
        <v>2</v>
      </c>
    </row>
    <row r="17" spans="1:10" ht="15.75" x14ac:dyDescent="0.25">
      <c r="A17" s="13" t="s">
        <v>41</v>
      </c>
      <c r="B17" s="2" t="s">
        <v>42</v>
      </c>
      <c r="C17" s="3" t="s">
        <v>18</v>
      </c>
      <c r="D17" s="4"/>
      <c r="E17" s="5" t="s">
        <v>19</v>
      </c>
      <c r="F17" s="4"/>
      <c r="G17" s="6" t="s">
        <v>20</v>
      </c>
      <c r="H17" s="4"/>
      <c r="J17">
        <f t="shared" si="0"/>
        <v>3</v>
      </c>
    </row>
    <row r="18" spans="1:10" ht="15.75" x14ac:dyDescent="0.25">
      <c r="A18" s="13" t="s">
        <v>43</v>
      </c>
      <c r="B18" s="2" t="s">
        <v>42</v>
      </c>
      <c r="C18" s="3" t="s">
        <v>18</v>
      </c>
      <c r="D18" s="4"/>
      <c r="F18" s="2"/>
      <c r="G18" s="6" t="s">
        <v>20</v>
      </c>
      <c r="H18" s="4"/>
      <c r="J18">
        <f t="shared" si="0"/>
        <v>2</v>
      </c>
    </row>
    <row r="19" spans="1:10" ht="15.75" x14ac:dyDescent="0.25">
      <c r="A19" s="13" t="s">
        <v>44</v>
      </c>
      <c r="B19" s="2"/>
      <c r="C19" s="3" t="s">
        <v>18</v>
      </c>
      <c r="D19" s="4"/>
      <c r="F19" s="2"/>
      <c r="G19" s="6" t="s">
        <v>20</v>
      </c>
      <c r="H19" s="4"/>
      <c r="I19" s="7" t="s">
        <v>21</v>
      </c>
      <c r="J19">
        <f t="shared" si="0"/>
        <v>3</v>
      </c>
    </row>
    <row r="20" spans="1:10" ht="15.75" x14ac:dyDescent="0.25">
      <c r="A20" s="13" t="s">
        <v>45</v>
      </c>
      <c r="B20" s="2"/>
      <c r="C20" s="3" t="s">
        <v>18</v>
      </c>
      <c r="D20" s="4"/>
      <c r="F20" s="2"/>
      <c r="H20" s="2"/>
      <c r="I20" s="7" t="s">
        <v>21</v>
      </c>
      <c r="J20">
        <f t="shared" si="0"/>
        <v>2</v>
      </c>
    </row>
    <row r="21" spans="1:10" ht="15.75" x14ac:dyDescent="0.25">
      <c r="A21" s="13" t="s">
        <v>46</v>
      </c>
      <c r="B21" s="2"/>
      <c r="C21" s="3" t="s">
        <v>18</v>
      </c>
      <c r="D21" s="2"/>
      <c r="E21" s="5" t="s">
        <v>19</v>
      </c>
      <c r="F21" s="4"/>
      <c r="H21" s="2"/>
      <c r="I21" s="7" t="s">
        <v>21</v>
      </c>
      <c r="J21">
        <f t="shared" si="0"/>
        <v>3</v>
      </c>
    </row>
    <row r="22" spans="1:10" ht="15.75" x14ac:dyDescent="0.25">
      <c r="A22" s="13" t="s">
        <v>47</v>
      </c>
      <c r="B22" s="2"/>
      <c r="D22" s="2"/>
      <c r="E22" s="5" t="s">
        <v>19</v>
      </c>
      <c r="F22" s="4"/>
      <c r="H22" s="2"/>
      <c r="I22" s="7" t="s">
        <v>21</v>
      </c>
      <c r="J22">
        <f t="shared" si="0"/>
        <v>2</v>
      </c>
    </row>
    <row r="23" spans="1:10" ht="15.75" x14ac:dyDescent="0.25">
      <c r="A23" s="13" t="s">
        <v>48</v>
      </c>
      <c r="B23" s="2"/>
      <c r="D23" s="2"/>
      <c r="E23" s="5" t="s">
        <v>19</v>
      </c>
      <c r="F23" s="4"/>
      <c r="G23" s="6" t="s">
        <v>20</v>
      </c>
      <c r="H23" s="4"/>
      <c r="J23">
        <f t="shared" si="0"/>
        <v>2</v>
      </c>
    </row>
    <row r="24" spans="1:10" ht="15.75" x14ac:dyDescent="0.25">
      <c r="A24" s="13" t="s">
        <v>49</v>
      </c>
      <c r="B24" s="2"/>
      <c r="D24" s="2"/>
      <c r="E24" s="5" t="s">
        <v>19</v>
      </c>
      <c r="F24" s="4"/>
      <c r="G24" s="6" t="s">
        <v>20</v>
      </c>
      <c r="H24" s="4"/>
      <c r="J24">
        <f t="shared" si="0"/>
        <v>2</v>
      </c>
    </row>
    <row r="25" spans="1:10" ht="15.75" x14ac:dyDescent="0.25">
      <c r="A25" s="13" t="s">
        <v>50</v>
      </c>
      <c r="B25" s="2"/>
      <c r="C25" s="3" t="s">
        <v>18</v>
      </c>
      <c r="D25" s="4"/>
      <c r="F25" s="2"/>
      <c r="G25" s="6" t="s">
        <v>20</v>
      </c>
      <c r="H25" s="4"/>
      <c r="J25">
        <f t="shared" si="0"/>
        <v>2</v>
      </c>
    </row>
    <row r="26" spans="1:10" ht="15.75" x14ac:dyDescent="0.25">
      <c r="A26" s="13" t="s">
        <v>51</v>
      </c>
      <c r="B26" s="2" t="s">
        <v>52</v>
      </c>
      <c r="C26" s="3" t="s">
        <v>18</v>
      </c>
      <c r="D26" s="4"/>
      <c r="F26" s="2"/>
      <c r="G26" s="6" t="s">
        <v>20</v>
      </c>
      <c r="H26" s="4"/>
      <c r="I26" s="7" t="s">
        <v>21</v>
      </c>
      <c r="J26">
        <f t="shared" si="0"/>
        <v>3</v>
      </c>
    </row>
    <row r="27" spans="1:10" ht="15.75" x14ac:dyDescent="0.25">
      <c r="A27" s="13" t="s">
        <v>53</v>
      </c>
      <c r="B27" s="2"/>
      <c r="C27" s="3" t="s">
        <v>18</v>
      </c>
      <c r="D27" s="4"/>
      <c r="F27" s="2"/>
      <c r="H27" s="2"/>
      <c r="I27" s="7" t="s">
        <v>21</v>
      </c>
      <c r="J27">
        <f t="shared" si="0"/>
        <v>2</v>
      </c>
    </row>
    <row r="28" spans="1:10" ht="15.75" x14ac:dyDescent="0.25">
      <c r="A28" s="13" t="s">
        <v>54</v>
      </c>
      <c r="B28" s="2"/>
      <c r="C28" s="3" t="s">
        <v>18</v>
      </c>
      <c r="D28" s="4"/>
      <c r="F28" s="2"/>
      <c r="H28" s="2"/>
      <c r="I28" s="7" t="s">
        <v>21</v>
      </c>
      <c r="J28">
        <f t="shared" si="0"/>
        <v>2</v>
      </c>
    </row>
    <row r="29" spans="1:10" ht="15.75" x14ac:dyDescent="0.25">
      <c r="A29" s="13" t="s">
        <v>55</v>
      </c>
      <c r="B29" s="2"/>
      <c r="D29" s="2"/>
      <c r="E29" s="5" t="s">
        <v>19</v>
      </c>
      <c r="F29" s="4"/>
      <c r="H29" s="2"/>
      <c r="I29" s="7" t="s">
        <v>21</v>
      </c>
      <c r="J29">
        <f t="shared" si="0"/>
        <v>2</v>
      </c>
    </row>
    <row r="30" spans="1:10" ht="15.75" x14ac:dyDescent="0.25">
      <c r="A30" s="13" t="s">
        <v>56</v>
      </c>
      <c r="B30" s="2"/>
      <c r="D30" s="2"/>
      <c r="E30" s="5" t="s">
        <v>19</v>
      </c>
      <c r="F30" s="4"/>
      <c r="H30" s="2"/>
      <c r="I30" s="7" t="s">
        <v>21</v>
      </c>
      <c r="J30">
        <f t="shared" si="0"/>
        <v>2</v>
      </c>
    </row>
    <row r="31" spans="1:10" ht="15.75" x14ac:dyDescent="0.25">
      <c r="A31" s="13" t="s">
        <v>57</v>
      </c>
      <c r="B31" s="2"/>
      <c r="D31" s="2"/>
      <c r="E31" s="5" t="s">
        <v>19</v>
      </c>
      <c r="F31" s="4"/>
      <c r="G31" s="6" t="s">
        <v>20</v>
      </c>
      <c r="H31" s="4"/>
      <c r="J31">
        <f t="shared" si="0"/>
        <v>2</v>
      </c>
    </row>
    <row r="32" spans="1:10" ht="15.75" x14ac:dyDescent="0.25">
      <c r="A32" s="13" t="s">
        <v>58</v>
      </c>
      <c r="B32" s="2"/>
      <c r="D32" s="2"/>
      <c r="E32" s="5" t="s">
        <v>19</v>
      </c>
      <c r="F32" s="4"/>
      <c r="G32" s="6" t="s">
        <v>20</v>
      </c>
      <c r="H32" s="4"/>
      <c r="J32">
        <f t="shared" si="0"/>
        <v>2</v>
      </c>
    </row>
    <row r="34" spans="1:9" ht="15.75" x14ac:dyDescent="0.25">
      <c r="A34" s="42" t="s">
        <v>72</v>
      </c>
      <c r="C34">
        <f>COUNTA(C9:C32)</f>
        <v>13</v>
      </c>
      <c r="E34">
        <f>COUNTA(E9:E32)</f>
        <v>13</v>
      </c>
      <c r="G34">
        <f>COUNTA(G9:G32)</f>
        <v>13</v>
      </c>
      <c r="I34">
        <f>COUNTA(I10:I32)</f>
        <v>13</v>
      </c>
    </row>
  </sheetData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H33" sqref="H33"/>
    </sheetView>
  </sheetViews>
  <sheetFormatPr defaultColWidth="8.85546875" defaultRowHeight="15" x14ac:dyDescent="0.25"/>
  <cols>
    <col min="4" max="4" width="3.28515625" customWidth="1"/>
    <col min="6" max="6" width="2.42578125" customWidth="1"/>
    <col min="8" max="8" width="3.28515625" customWidth="1"/>
  </cols>
  <sheetData>
    <row r="1" spans="1:9" ht="18.75" x14ac:dyDescent="0.3">
      <c r="A1" s="27" t="s">
        <v>6</v>
      </c>
    </row>
    <row r="2" spans="1:9" x14ac:dyDescent="0.25">
      <c r="A2" t="s">
        <v>14</v>
      </c>
    </row>
    <row r="4" spans="1:9" ht="15.75" x14ac:dyDescent="0.25">
      <c r="C4" s="3" t="s">
        <v>27</v>
      </c>
      <c r="D4" s="4"/>
      <c r="E4" s="5" t="s">
        <v>28</v>
      </c>
      <c r="F4" s="4"/>
      <c r="G4" s="6" t="s">
        <v>29</v>
      </c>
      <c r="I4" t="s">
        <v>66</v>
      </c>
    </row>
    <row r="5" spans="1:9" x14ac:dyDescent="0.25">
      <c r="C5" s="32"/>
      <c r="D5" s="2"/>
      <c r="E5" s="9"/>
      <c r="F5" s="2"/>
      <c r="G5" s="35"/>
      <c r="I5" t="s">
        <v>67</v>
      </c>
    </row>
    <row r="6" spans="1:9" ht="15.75" x14ac:dyDescent="0.25">
      <c r="C6" s="4"/>
      <c r="D6" s="4"/>
      <c r="E6" s="4"/>
      <c r="F6" s="4"/>
      <c r="G6" s="4"/>
    </row>
    <row r="7" spans="1:9" s="18" customFormat="1" ht="15.75" x14ac:dyDescent="0.25">
      <c r="A7" s="26" t="s">
        <v>17</v>
      </c>
      <c r="D7" s="17"/>
      <c r="F7" s="17"/>
      <c r="I7" s="18" t="s">
        <v>13</v>
      </c>
    </row>
    <row r="8" spans="1:9" ht="15.75" x14ac:dyDescent="0.25">
      <c r="A8" s="13">
        <v>2400</v>
      </c>
      <c r="B8" s="2"/>
      <c r="C8" s="3" t="s">
        <v>18</v>
      </c>
      <c r="D8" s="4"/>
      <c r="F8" s="2"/>
      <c r="G8" s="6" t="s">
        <v>20</v>
      </c>
      <c r="I8">
        <f t="shared" ref="I8:I31" si="0">COUNTA(C8:G8)</f>
        <v>2</v>
      </c>
    </row>
    <row r="9" spans="1:9" ht="15.75" x14ac:dyDescent="0.25">
      <c r="A9" s="13" t="s">
        <v>34</v>
      </c>
      <c r="B9" s="2"/>
      <c r="C9" s="3" t="s">
        <v>18</v>
      </c>
      <c r="D9" s="4"/>
      <c r="F9" s="2"/>
      <c r="I9">
        <f t="shared" si="0"/>
        <v>1</v>
      </c>
    </row>
    <row r="10" spans="1:9" ht="15.75" x14ac:dyDescent="0.25">
      <c r="A10" s="13" t="s">
        <v>35</v>
      </c>
      <c r="B10" s="2"/>
      <c r="C10" s="3" t="s">
        <v>18</v>
      </c>
      <c r="D10" s="4"/>
      <c r="E10" s="5" t="s">
        <v>19</v>
      </c>
      <c r="F10" s="2"/>
      <c r="I10">
        <f t="shared" si="0"/>
        <v>2</v>
      </c>
    </row>
    <row r="11" spans="1:9" ht="15.75" x14ac:dyDescent="0.25">
      <c r="A11" s="13" t="s">
        <v>36</v>
      </c>
      <c r="B11" s="2"/>
      <c r="D11" s="4"/>
      <c r="E11" s="5" t="s">
        <v>19</v>
      </c>
      <c r="F11" s="2"/>
      <c r="I11">
        <f t="shared" si="0"/>
        <v>1</v>
      </c>
    </row>
    <row r="12" spans="1:9" ht="15.75" x14ac:dyDescent="0.25">
      <c r="A12" s="13" t="s">
        <v>37</v>
      </c>
      <c r="B12" s="2"/>
      <c r="D12" s="2"/>
      <c r="E12" s="5" t="s">
        <v>19</v>
      </c>
      <c r="F12" s="4"/>
      <c r="G12" s="6" t="s">
        <v>20</v>
      </c>
      <c r="I12">
        <f t="shared" si="0"/>
        <v>2</v>
      </c>
    </row>
    <row r="13" spans="1:9" ht="15.75" x14ac:dyDescent="0.25">
      <c r="A13" s="13" t="s">
        <v>38</v>
      </c>
      <c r="B13" s="2"/>
      <c r="D13" s="2"/>
      <c r="F13" s="4"/>
      <c r="G13" s="6" t="s">
        <v>20</v>
      </c>
      <c r="I13">
        <f t="shared" si="0"/>
        <v>1</v>
      </c>
    </row>
    <row r="14" spans="1:9" ht="15.75" x14ac:dyDescent="0.25">
      <c r="A14" s="13" t="s">
        <v>39</v>
      </c>
      <c r="B14" s="2"/>
      <c r="C14" s="3" t="s">
        <v>18</v>
      </c>
      <c r="D14" s="2"/>
      <c r="E14" s="4"/>
      <c r="F14" s="4"/>
      <c r="G14" s="6" t="s">
        <v>20</v>
      </c>
      <c r="I14">
        <f t="shared" si="0"/>
        <v>2</v>
      </c>
    </row>
    <row r="15" spans="1:9" ht="15.75" x14ac:dyDescent="0.25">
      <c r="A15" s="13" t="s">
        <v>40</v>
      </c>
      <c r="B15" s="2"/>
      <c r="C15" s="3" t="s">
        <v>18</v>
      </c>
      <c r="D15" s="2"/>
      <c r="F15" s="4"/>
      <c r="G15" s="65"/>
      <c r="I15">
        <f t="shared" si="0"/>
        <v>1</v>
      </c>
    </row>
    <row r="16" spans="1:9" ht="15.75" x14ac:dyDescent="0.25">
      <c r="A16" s="13" t="s">
        <v>41</v>
      </c>
      <c r="B16" s="2"/>
      <c r="C16" s="3" t="s">
        <v>18</v>
      </c>
      <c r="D16" s="4"/>
      <c r="E16" s="5" t="s">
        <v>19</v>
      </c>
      <c r="F16" s="4"/>
      <c r="G16" s="65"/>
      <c r="I16">
        <f t="shared" si="0"/>
        <v>2</v>
      </c>
    </row>
    <row r="17" spans="1:9" ht="15.75" x14ac:dyDescent="0.25">
      <c r="A17" s="13" t="s">
        <v>43</v>
      </c>
      <c r="B17" s="2"/>
      <c r="D17" s="4"/>
      <c r="E17" s="5" t="s">
        <v>19</v>
      </c>
      <c r="F17" s="2"/>
      <c r="G17" s="65"/>
      <c r="I17">
        <f t="shared" si="0"/>
        <v>1</v>
      </c>
    </row>
    <row r="18" spans="1:9" ht="15.75" x14ac:dyDescent="0.25">
      <c r="A18" s="13" t="s">
        <v>44</v>
      </c>
      <c r="B18" s="2"/>
      <c r="D18" s="4"/>
      <c r="E18" s="5" t="s">
        <v>19</v>
      </c>
      <c r="F18" s="2"/>
      <c r="G18" s="6" t="s">
        <v>20</v>
      </c>
      <c r="I18">
        <f t="shared" si="0"/>
        <v>2</v>
      </c>
    </row>
    <row r="19" spans="1:9" ht="15.75" x14ac:dyDescent="0.25">
      <c r="A19" s="13" t="s">
        <v>45</v>
      </c>
      <c r="B19" s="2"/>
      <c r="D19" s="4"/>
      <c r="F19" s="2"/>
      <c r="G19" s="6" t="s">
        <v>20</v>
      </c>
      <c r="I19">
        <f t="shared" si="0"/>
        <v>1</v>
      </c>
    </row>
    <row r="20" spans="1:9" ht="15.75" x14ac:dyDescent="0.25">
      <c r="A20" s="13" t="s">
        <v>46</v>
      </c>
      <c r="B20" s="2"/>
      <c r="C20" s="3" t="s">
        <v>18</v>
      </c>
      <c r="D20" s="2"/>
      <c r="E20" s="4"/>
      <c r="F20" s="4"/>
      <c r="G20" s="6" t="s">
        <v>20</v>
      </c>
      <c r="I20">
        <f t="shared" si="0"/>
        <v>2</v>
      </c>
    </row>
    <row r="21" spans="1:9" ht="15.75" x14ac:dyDescent="0.25">
      <c r="A21" s="13" t="s">
        <v>47</v>
      </c>
      <c r="B21" s="2"/>
      <c r="C21" s="3" t="s">
        <v>18</v>
      </c>
      <c r="D21" s="2"/>
      <c r="F21" s="4"/>
      <c r="G21" s="65"/>
      <c r="I21">
        <f t="shared" si="0"/>
        <v>1</v>
      </c>
    </row>
    <row r="22" spans="1:9" ht="15.75" x14ac:dyDescent="0.25">
      <c r="A22" s="13" t="s">
        <v>48</v>
      </c>
      <c r="B22" s="2"/>
      <c r="C22" s="3" t="s">
        <v>18</v>
      </c>
      <c r="D22" s="2"/>
      <c r="E22" s="5" t="s">
        <v>19</v>
      </c>
      <c r="F22" s="4"/>
      <c r="G22" s="65"/>
      <c r="I22">
        <f t="shared" si="0"/>
        <v>2</v>
      </c>
    </row>
    <row r="23" spans="1:9" ht="15.75" x14ac:dyDescent="0.25">
      <c r="A23" s="13" t="s">
        <v>49</v>
      </c>
      <c r="B23" s="2"/>
      <c r="D23" s="2"/>
      <c r="E23" s="5" t="s">
        <v>19</v>
      </c>
      <c r="F23" s="4"/>
      <c r="G23" s="65"/>
      <c r="I23">
        <f t="shared" si="0"/>
        <v>1</v>
      </c>
    </row>
    <row r="24" spans="1:9" ht="15.75" x14ac:dyDescent="0.25">
      <c r="A24" s="13" t="s">
        <v>50</v>
      </c>
      <c r="B24" s="2"/>
      <c r="D24" s="4"/>
      <c r="E24" s="5" t="s">
        <v>19</v>
      </c>
      <c r="F24" s="2"/>
      <c r="G24" s="6" t="s">
        <v>20</v>
      </c>
      <c r="I24">
        <f t="shared" si="0"/>
        <v>2</v>
      </c>
    </row>
    <row r="25" spans="1:9" ht="15.75" x14ac:dyDescent="0.25">
      <c r="A25" s="13" t="s">
        <v>51</v>
      </c>
      <c r="B25" s="2"/>
      <c r="D25" s="4"/>
      <c r="F25" s="2"/>
      <c r="G25" s="6" t="s">
        <v>20</v>
      </c>
      <c r="I25">
        <f t="shared" si="0"/>
        <v>1</v>
      </c>
    </row>
    <row r="26" spans="1:9" ht="15.75" x14ac:dyDescent="0.25">
      <c r="A26" s="13" t="s">
        <v>53</v>
      </c>
      <c r="B26" s="2"/>
      <c r="C26" s="3" t="s">
        <v>18</v>
      </c>
      <c r="D26" s="4"/>
      <c r="E26" s="4"/>
      <c r="F26" s="2"/>
      <c r="G26" s="6" t="s">
        <v>20</v>
      </c>
      <c r="I26">
        <f t="shared" si="0"/>
        <v>2</v>
      </c>
    </row>
    <row r="27" spans="1:9" ht="15.75" x14ac:dyDescent="0.25">
      <c r="A27" s="13" t="s">
        <v>54</v>
      </c>
      <c r="B27" s="2"/>
      <c r="C27" s="3" t="s">
        <v>18</v>
      </c>
      <c r="D27" s="4"/>
      <c r="F27" s="2"/>
      <c r="G27" s="65"/>
      <c r="I27">
        <f t="shared" si="0"/>
        <v>1</v>
      </c>
    </row>
    <row r="28" spans="1:9" ht="15.75" x14ac:dyDescent="0.25">
      <c r="A28" s="13" t="s">
        <v>55</v>
      </c>
      <c r="B28" s="2"/>
      <c r="C28" s="3" t="s">
        <v>18</v>
      </c>
      <c r="D28" s="2"/>
      <c r="E28" s="5" t="s">
        <v>19</v>
      </c>
      <c r="F28" s="4"/>
      <c r="G28" s="65"/>
      <c r="I28">
        <f t="shared" si="0"/>
        <v>2</v>
      </c>
    </row>
    <row r="29" spans="1:9" ht="15.75" x14ac:dyDescent="0.25">
      <c r="A29" s="13" t="s">
        <v>56</v>
      </c>
      <c r="B29" s="2"/>
      <c r="D29" s="2"/>
      <c r="E29" s="5" t="s">
        <v>19</v>
      </c>
      <c r="F29" s="4"/>
      <c r="G29" s="65"/>
      <c r="I29">
        <f t="shared" si="0"/>
        <v>1</v>
      </c>
    </row>
    <row r="30" spans="1:9" ht="15.75" x14ac:dyDescent="0.25">
      <c r="A30" s="13" t="s">
        <v>57</v>
      </c>
      <c r="B30" s="2"/>
      <c r="D30" s="2"/>
      <c r="E30" s="5" t="s">
        <v>19</v>
      </c>
      <c r="F30" s="4"/>
      <c r="G30" s="6" t="s">
        <v>20</v>
      </c>
      <c r="I30">
        <f t="shared" si="0"/>
        <v>2</v>
      </c>
    </row>
    <row r="31" spans="1:9" s="18" customFormat="1" ht="15.75" x14ac:dyDescent="0.25">
      <c r="A31" s="16" t="s">
        <v>58</v>
      </c>
      <c r="B31" s="17"/>
      <c r="C31" s="17"/>
      <c r="D31" s="17"/>
      <c r="F31" s="19"/>
      <c r="G31" s="31" t="s">
        <v>20</v>
      </c>
      <c r="I31" s="18">
        <f t="shared" si="0"/>
        <v>1</v>
      </c>
    </row>
    <row r="33" spans="1:16" ht="15.75" x14ac:dyDescent="0.25">
      <c r="A33" s="42" t="s">
        <v>72</v>
      </c>
      <c r="C33">
        <f>COUNTA(C8:C31)</f>
        <v>12</v>
      </c>
      <c r="E33">
        <f>COUNTA(E8:E31)</f>
        <v>12</v>
      </c>
      <c r="G33">
        <f>COUNTA(G8:G31)</f>
        <v>12</v>
      </c>
      <c r="P33" s="26"/>
    </row>
    <row r="34" spans="1:16" x14ac:dyDescent="0.25">
      <c r="G34" s="65"/>
    </row>
    <row r="35" spans="1:16" x14ac:dyDescent="0.25">
      <c r="G35" s="65"/>
    </row>
  </sheetData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H33" sqref="H33"/>
    </sheetView>
  </sheetViews>
  <sheetFormatPr defaultColWidth="8.85546875" defaultRowHeight="15" x14ac:dyDescent="0.25"/>
  <cols>
    <col min="4" max="4" width="3.28515625" customWidth="1"/>
    <col min="6" max="6" width="2.42578125" customWidth="1"/>
    <col min="8" max="8" width="3.28515625" customWidth="1"/>
  </cols>
  <sheetData>
    <row r="1" spans="1:9" ht="18.75" x14ac:dyDescent="0.3">
      <c r="A1" s="27" t="s">
        <v>15</v>
      </c>
      <c r="G1" s="66" t="s">
        <v>16</v>
      </c>
    </row>
    <row r="2" spans="1:9" x14ac:dyDescent="0.25">
      <c r="A2" t="s">
        <v>14</v>
      </c>
    </row>
    <row r="4" spans="1:9" ht="15.75" x14ac:dyDescent="0.25">
      <c r="C4" s="3" t="s">
        <v>27</v>
      </c>
      <c r="D4" s="4"/>
      <c r="E4" s="5" t="s">
        <v>28</v>
      </c>
      <c r="F4" s="4"/>
      <c r="G4" s="6" t="s">
        <v>29</v>
      </c>
      <c r="I4" t="s">
        <v>66</v>
      </c>
    </row>
    <row r="5" spans="1:9" x14ac:dyDescent="0.25">
      <c r="C5" s="32"/>
      <c r="D5" s="2"/>
      <c r="E5" s="9"/>
      <c r="F5" s="2"/>
      <c r="G5" s="35"/>
      <c r="I5" t="s">
        <v>67</v>
      </c>
    </row>
    <row r="6" spans="1:9" ht="15.75" x14ac:dyDescent="0.25">
      <c r="C6" s="4"/>
      <c r="D6" s="4"/>
      <c r="E6" s="4"/>
      <c r="F6" s="4"/>
      <c r="G6" s="4"/>
    </row>
    <row r="7" spans="1:9" s="18" customFormat="1" ht="15.75" x14ac:dyDescent="0.25">
      <c r="A7" s="26" t="s">
        <v>17</v>
      </c>
      <c r="D7" s="17"/>
      <c r="F7" s="17"/>
      <c r="I7" s="18" t="s">
        <v>13</v>
      </c>
    </row>
    <row r="8" spans="1:9" ht="15.75" x14ac:dyDescent="0.25">
      <c r="A8" s="13">
        <v>2400</v>
      </c>
      <c r="B8" s="2"/>
      <c r="C8" s="3" t="s">
        <v>18</v>
      </c>
      <c r="D8" s="4"/>
      <c r="F8" s="2"/>
      <c r="G8" s="6" t="s">
        <v>20</v>
      </c>
      <c r="I8">
        <f t="shared" ref="I8:I31" si="0">COUNTA(C8:G8)</f>
        <v>2</v>
      </c>
    </row>
    <row r="9" spans="1:9" ht="15.75" x14ac:dyDescent="0.25">
      <c r="A9" s="13" t="s">
        <v>34</v>
      </c>
      <c r="B9" s="2"/>
      <c r="C9" s="3" t="s">
        <v>18</v>
      </c>
      <c r="D9" s="4"/>
      <c r="F9" s="2"/>
      <c r="G9" s="6" t="s">
        <v>20</v>
      </c>
      <c r="I9">
        <f t="shared" si="0"/>
        <v>2</v>
      </c>
    </row>
    <row r="10" spans="1:9" ht="15.75" x14ac:dyDescent="0.25">
      <c r="A10" s="13" t="s">
        <v>35</v>
      </c>
      <c r="B10" s="2"/>
      <c r="C10" s="3" t="s">
        <v>18</v>
      </c>
      <c r="D10" s="4"/>
      <c r="E10" s="5" t="s">
        <v>19</v>
      </c>
      <c r="F10" s="2"/>
      <c r="I10">
        <f t="shared" si="0"/>
        <v>2</v>
      </c>
    </row>
    <row r="11" spans="1:9" ht="15.75" x14ac:dyDescent="0.25">
      <c r="A11" s="13" t="s">
        <v>36</v>
      </c>
      <c r="B11" s="2"/>
      <c r="C11" s="3" t="s">
        <v>18</v>
      </c>
      <c r="D11" s="4"/>
      <c r="E11" s="5" t="s">
        <v>19</v>
      </c>
      <c r="F11" s="2"/>
      <c r="I11">
        <f t="shared" si="0"/>
        <v>2</v>
      </c>
    </row>
    <row r="12" spans="1:9" ht="15.75" x14ac:dyDescent="0.25">
      <c r="A12" s="13" t="s">
        <v>37</v>
      </c>
      <c r="B12" s="2"/>
      <c r="D12" s="2"/>
      <c r="E12" s="5" t="s">
        <v>19</v>
      </c>
      <c r="F12" s="4"/>
      <c r="G12" s="6" t="s">
        <v>20</v>
      </c>
      <c r="I12">
        <f t="shared" si="0"/>
        <v>2</v>
      </c>
    </row>
    <row r="13" spans="1:9" ht="15.75" x14ac:dyDescent="0.25">
      <c r="A13" s="13" t="s">
        <v>38</v>
      </c>
      <c r="B13" s="2"/>
      <c r="D13" s="2"/>
      <c r="E13" s="5" t="s">
        <v>19</v>
      </c>
      <c r="F13" s="4"/>
      <c r="G13" s="6" t="s">
        <v>20</v>
      </c>
      <c r="I13">
        <f t="shared" si="0"/>
        <v>2</v>
      </c>
    </row>
    <row r="14" spans="1:9" ht="15.75" x14ac:dyDescent="0.25">
      <c r="A14" s="13" t="s">
        <v>39</v>
      </c>
      <c r="B14" s="2"/>
      <c r="C14" s="3" t="s">
        <v>18</v>
      </c>
      <c r="D14" s="2"/>
      <c r="E14" s="4"/>
      <c r="F14" s="4"/>
      <c r="G14" s="6" t="s">
        <v>20</v>
      </c>
      <c r="I14">
        <f t="shared" si="0"/>
        <v>2</v>
      </c>
    </row>
    <row r="15" spans="1:9" ht="15.75" x14ac:dyDescent="0.25">
      <c r="A15" s="13" t="s">
        <v>40</v>
      </c>
      <c r="B15" s="2"/>
      <c r="C15" s="3" t="s">
        <v>18</v>
      </c>
      <c r="D15" s="2"/>
      <c r="F15" s="4"/>
      <c r="G15" s="65"/>
      <c r="I15">
        <f t="shared" si="0"/>
        <v>1</v>
      </c>
    </row>
    <row r="16" spans="1:9" ht="15.75" x14ac:dyDescent="0.25">
      <c r="A16" s="13" t="s">
        <v>41</v>
      </c>
      <c r="B16" s="2"/>
      <c r="C16" s="3" t="s">
        <v>18</v>
      </c>
      <c r="D16" s="4"/>
      <c r="E16" s="5" t="s">
        <v>19</v>
      </c>
      <c r="F16" s="4"/>
      <c r="G16" s="65"/>
      <c r="I16">
        <f t="shared" si="0"/>
        <v>2</v>
      </c>
    </row>
    <row r="17" spans="1:9" ht="15.75" x14ac:dyDescent="0.25">
      <c r="A17" s="13" t="s">
        <v>43</v>
      </c>
      <c r="B17" s="2"/>
      <c r="D17" s="4"/>
      <c r="E17" s="5" t="s">
        <v>19</v>
      </c>
      <c r="F17" s="2"/>
      <c r="G17" s="65"/>
      <c r="I17">
        <f t="shared" si="0"/>
        <v>1</v>
      </c>
    </row>
    <row r="18" spans="1:9" ht="15.75" x14ac:dyDescent="0.25">
      <c r="A18" s="13" t="s">
        <v>44</v>
      </c>
      <c r="B18" s="2"/>
      <c r="D18" s="4"/>
      <c r="E18" s="5" t="s">
        <v>19</v>
      </c>
      <c r="F18" s="2"/>
      <c r="G18" s="6" t="s">
        <v>20</v>
      </c>
      <c r="I18">
        <f t="shared" si="0"/>
        <v>2</v>
      </c>
    </row>
    <row r="19" spans="1:9" ht="15.75" x14ac:dyDescent="0.25">
      <c r="A19" s="13" t="s">
        <v>45</v>
      </c>
      <c r="B19" s="2"/>
      <c r="D19" s="4"/>
      <c r="F19" s="2"/>
      <c r="G19" s="6" t="s">
        <v>20</v>
      </c>
      <c r="I19">
        <f t="shared" si="0"/>
        <v>1</v>
      </c>
    </row>
    <row r="20" spans="1:9" ht="15.75" x14ac:dyDescent="0.25">
      <c r="A20" s="13" t="s">
        <v>46</v>
      </c>
      <c r="B20" s="2"/>
      <c r="C20" s="3" t="s">
        <v>18</v>
      </c>
      <c r="D20" s="2"/>
      <c r="E20" s="4"/>
      <c r="F20" s="4"/>
      <c r="G20" s="6" t="s">
        <v>20</v>
      </c>
      <c r="I20">
        <f t="shared" si="0"/>
        <v>2</v>
      </c>
    </row>
    <row r="21" spans="1:9" ht="15.75" x14ac:dyDescent="0.25">
      <c r="A21" s="13" t="s">
        <v>47</v>
      </c>
      <c r="B21" s="2"/>
      <c r="C21" s="3" t="s">
        <v>18</v>
      </c>
      <c r="D21" s="2"/>
      <c r="F21" s="4"/>
      <c r="G21" s="65"/>
      <c r="I21">
        <f t="shared" si="0"/>
        <v>1</v>
      </c>
    </row>
    <row r="22" spans="1:9" ht="15.75" x14ac:dyDescent="0.25">
      <c r="A22" s="13" t="s">
        <v>48</v>
      </c>
      <c r="B22" s="2"/>
      <c r="C22" s="3" t="s">
        <v>18</v>
      </c>
      <c r="D22" s="2"/>
      <c r="E22" s="5" t="s">
        <v>19</v>
      </c>
      <c r="F22" s="4"/>
      <c r="G22" s="65"/>
      <c r="I22">
        <f t="shared" si="0"/>
        <v>2</v>
      </c>
    </row>
    <row r="23" spans="1:9" ht="15.75" x14ac:dyDescent="0.25">
      <c r="A23" s="13" t="s">
        <v>49</v>
      </c>
      <c r="B23" s="2"/>
      <c r="D23" s="2"/>
      <c r="E23" s="5" t="s">
        <v>19</v>
      </c>
      <c r="F23" s="4"/>
      <c r="G23" s="65"/>
      <c r="I23">
        <f t="shared" si="0"/>
        <v>1</v>
      </c>
    </row>
    <row r="24" spans="1:9" ht="15.75" x14ac:dyDescent="0.25">
      <c r="A24" s="13" t="s">
        <v>50</v>
      </c>
      <c r="B24" s="2"/>
      <c r="D24" s="4"/>
      <c r="E24" s="5" t="s">
        <v>19</v>
      </c>
      <c r="F24" s="2"/>
      <c r="G24" s="6" t="s">
        <v>20</v>
      </c>
      <c r="I24">
        <f t="shared" si="0"/>
        <v>2</v>
      </c>
    </row>
    <row r="25" spans="1:9" ht="15.75" x14ac:dyDescent="0.25">
      <c r="A25" s="13" t="s">
        <v>51</v>
      </c>
      <c r="B25" s="2"/>
      <c r="D25" s="4"/>
      <c r="F25" s="2"/>
      <c r="G25" s="6" t="s">
        <v>20</v>
      </c>
      <c r="I25">
        <f t="shared" si="0"/>
        <v>1</v>
      </c>
    </row>
    <row r="26" spans="1:9" ht="15.75" x14ac:dyDescent="0.25">
      <c r="A26" s="13" t="s">
        <v>53</v>
      </c>
      <c r="B26" s="2"/>
      <c r="C26" s="3" t="s">
        <v>18</v>
      </c>
      <c r="D26" s="4"/>
      <c r="E26" s="4"/>
      <c r="F26" s="2"/>
      <c r="G26" s="6" t="s">
        <v>20</v>
      </c>
      <c r="I26">
        <f t="shared" si="0"/>
        <v>2</v>
      </c>
    </row>
    <row r="27" spans="1:9" ht="15.75" x14ac:dyDescent="0.25">
      <c r="A27" s="13" t="s">
        <v>54</v>
      </c>
      <c r="B27" s="2"/>
      <c r="C27" s="3" t="s">
        <v>18</v>
      </c>
      <c r="D27" s="4"/>
      <c r="F27" s="2"/>
      <c r="G27" s="65"/>
      <c r="I27">
        <f t="shared" si="0"/>
        <v>1</v>
      </c>
    </row>
    <row r="28" spans="1:9" ht="15.75" x14ac:dyDescent="0.25">
      <c r="A28" s="13" t="s">
        <v>55</v>
      </c>
      <c r="B28" s="2"/>
      <c r="C28" s="3" t="s">
        <v>18</v>
      </c>
      <c r="D28" s="2"/>
      <c r="E28" s="5" t="s">
        <v>19</v>
      </c>
      <c r="F28" s="4"/>
      <c r="G28" s="65"/>
      <c r="I28">
        <f t="shared" si="0"/>
        <v>2</v>
      </c>
    </row>
    <row r="29" spans="1:9" ht="15.75" x14ac:dyDescent="0.25">
      <c r="A29" s="13" t="s">
        <v>56</v>
      </c>
      <c r="B29" s="2"/>
      <c r="D29" s="2"/>
      <c r="E29" s="5" t="s">
        <v>19</v>
      </c>
      <c r="F29" s="4"/>
      <c r="G29" s="65"/>
      <c r="I29">
        <f t="shared" si="0"/>
        <v>1</v>
      </c>
    </row>
    <row r="30" spans="1:9" ht="15.75" x14ac:dyDescent="0.25">
      <c r="A30" s="13" t="s">
        <v>57</v>
      </c>
      <c r="B30" s="2"/>
      <c r="D30" s="2"/>
      <c r="E30" s="5" t="s">
        <v>19</v>
      </c>
      <c r="F30" s="4"/>
      <c r="G30" s="6" t="s">
        <v>20</v>
      </c>
      <c r="I30">
        <f t="shared" si="0"/>
        <v>2</v>
      </c>
    </row>
    <row r="31" spans="1:9" s="18" customFormat="1" ht="15.75" x14ac:dyDescent="0.25">
      <c r="A31" s="16" t="s">
        <v>58</v>
      </c>
      <c r="B31" s="17"/>
      <c r="C31" s="17"/>
      <c r="D31" s="17"/>
      <c r="E31" s="67" t="s">
        <v>19</v>
      </c>
      <c r="F31" s="19"/>
      <c r="G31" s="31" t="s">
        <v>20</v>
      </c>
      <c r="I31" s="18">
        <f t="shared" si="0"/>
        <v>2</v>
      </c>
    </row>
    <row r="33" spans="1:16" ht="15.75" x14ac:dyDescent="0.25">
      <c r="A33" s="42" t="s">
        <v>72</v>
      </c>
      <c r="C33">
        <f>COUNTA(C8:C31)</f>
        <v>13</v>
      </c>
      <c r="E33">
        <f>COUNTA(E8:E31)</f>
        <v>14</v>
      </c>
      <c r="G33">
        <f>COUNTA(G8:G31)</f>
        <v>13</v>
      </c>
      <c r="P33" s="26"/>
    </row>
    <row r="34" spans="1:16" x14ac:dyDescent="0.25">
      <c r="G34" s="65"/>
    </row>
    <row r="35" spans="1:16" x14ac:dyDescent="0.25">
      <c r="G35" s="65"/>
    </row>
  </sheetData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8 crew</vt:lpstr>
      <vt:lpstr>8 crew (2)</vt:lpstr>
      <vt:lpstr>7 Crew</vt:lpstr>
      <vt:lpstr>6 Crew</vt:lpstr>
      <vt:lpstr>5 crew</vt:lpstr>
      <vt:lpstr>4 crew</vt:lpstr>
      <vt:lpstr>TP04 4crew</vt:lpstr>
      <vt:lpstr>3 crew</vt:lpstr>
      <vt:lpstr>3 crew (2)</vt:lpstr>
      <vt:lpstr>PC06 3crew+radio</vt:lpstr>
      <vt:lpstr>'PC06 3crew+radio'!Print_Area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Lindsay Honey</dc:creator>
  <cp:lastModifiedBy>Sally Lindsay Honey</cp:lastModifiedBy>
  <dcterms:created xsi:type="dcterms:W3CDTF">2011-04-23T21:01:38Z</dcterms:created>
  <dcterms:modified xsi:type="dcterms:W3CDTF">2012-03-07T02:52:31Z</dcterms:modified>
</cp:coreProperties>
</file>